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WYDATKI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<sst xmlns="http://schemas.openxmlformats.org/spreadsheetml/2006/main" count="10" uniqueCount="10">
  <si>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Załącznik nr 1  do Zarządzenia Wójta Gminy Piecki  Nr 148/2012 z dnia 15.11.2012 r.</t>
  </si>
  <si>
    <t>W Y D A T K I</t>
  </si>
  <si>
    <t>Dział</t>
  </si>
  <si>
    <t>Rozdział</t>
  </si>
  <si>
    <t>§</t>
  </si>
  <si>
    <t>Zmniejszenie</t>
  </si>
  <si>
    <t>Zwiększenie</t>
  </si>
  <si>
    <t>Plan przed zmianą</t>
  </si>
  <si>
    <t>Plan po zmianie</t>
  </si>
  <si>
    <t>Razem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</si>
</sst>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 Black"/>
      <family val="2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 horizontal="left" wrapText="1"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5" fontId="0" fillId="3" borderId="1" xfId="0" applyNumberFormat="1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104" zoomScaleNormal="104" workbookViewId="0" topLeftCell="A1">
      <selection activeCell="B7" sqref="B7"/>
    </sheetView>
  </sheetViews>
  <sheetFormatPr defaultColWidth="12.57421875" defaultRowHeight="12.75"/>
  <cols>
    <col min="1" max="1" width="7.140625" style="0" customWidth="1"/>
    <col min="2" max="3" width="9.57421875" style="0" customWidth="1"/>
    <col min="4" max="4" width="14.421875" style="0" customWidth="1"/>
    <col min="5" max="5" width="13.57421875" style="0" customWidth="1"/>
    <col min="6" max="6" width="13.8515625" style="0" customWidth="1"/>
    <col min="7" max="7" width="16.7109375" style="0" customWidth="1"/>
    <col min="8" max="16384" width="11.57421875" style="0" customWidth="1"/>
  </cols>
  <sheetData>
    <row r="1" spans="6:7" ht="12.75" customHeight="1">
      <c r="F1" s="1" t="s">
        <v>0</v>
      </c>
      <c r="G1" s="1"/>
    </row>
    <row r="2" ht="12.75">
      <c r="F2" s="2"/>
    </row>
    <row r="3" ht="12.75">
      <c r="D3" s="3" t="s">
        <v>1</v>
      </c>
    </row>
    <row r="5" spans="1:7" ht="44.2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</row>
    <row r="6" spans="1:7" ht="21" customHeight="1">
      <c r="A6" s="5">
        <v>700</v>
      </c>
      <c r="B6" s="5"/>
      <c r="C6" s="5"/>
      <c r="D6" s="6">
        <f>D7</f>
        <v>1500</v>
      </c>
      <c r="E6" s="6">
        <f>E7</f>
        <v>1500</v>
      </c>
      <c r="F6" s="6">
        <v>168466</v>
      </c>
      <c r="G6" s="6">
        <f>F6-D6+E6</f>
        <v>168466</v>
      </c>
    </row>
    <row r="7" spans="1:7" ht="21" customHeight="1">
      <c r="A7" s="7"/>
      <c r="B7" s="7">
        <v>70005</v>
      </c>
      <c r="C7" s="7"/>
      <c r="D7" s="8">
        <f>D8</f>
        <v>1500</v>
      </c>
      <c r="E7" s="8">
        <f>E8+E9</f>
        <v>1500</v>
      </c>
      <c r="F7" s="8">
        <v>94462</v>
      </c>
      <c r="G7" s="8">
        <f>F7-D7+E7</f>
        <v>94462</v>
      </c>
    </row>
    <row r="8" spans="1:7" ht="21" customHeight="1">
      <c r="A8" s="7"/>
      <c r="B8" s="7"/>
      <c r="C8" s="9">
        <v>4300</v>
      </c>
      <c r="D8" s="10">
        <v>1500</v>
      </c>
      <c r="E8" s="10"/>
      <c r="F8" s="10">
        <v>53200</v>
      </c>
      <c r="G8" s="10">
        <f>F8-D8+E8</f>
        <v>51700</v>
      </c>
    </row>
    <row r="9" spans="1:7" ht="21" customHeight="1">
      <c r="A9" s="7"/>
      <c r="B9" s="7"/>
      <c r="C9" s="9">
        <v>4430</v>
      </c>
      <c r="D9" s="10"/>
      <c r="E9" s="10">
        <v>1500</v>
      </c>
      <c r="F9" s="10">
        <v>41262</v>
      </c>
      <c r="G9" s="10">
        <f>F9-D9+E9</f>
        <v>42762</v>
      </c>
    </row>
    <row r="10" spans="1:7" ht="21" customHeight="1">
      <c r="A10" s="5">
        <v>801</v>
      </c>
      <c r="B10" s="5"/>
      <c r="C10" s="5"/>
      <c r="D10" s="6">
        <f>D11+D14+D16</f>
        <v>2880</v>
      </c>
      <c r="E10" s="6">
        <f>E11+E14+E16</f>
        <v>2880</v>
      </c>
      <c r="F10" s="6">
        <v>8669738</v>
      </c>
      <c r="G10" s="6">
        <f>F10-D10+E10</f>
        <v>8669738</v>
      </c>
    </row>
    <row r="11" spans="1:7" ht="21" customHeight="1">
      <c r="A11" s="7"/>
      <c r="B11" s="7">
        <v>80104</v>
      </c>
      <c r="C11" s="9"/>
      <c r="D11" s="8">
        <f>D12+D13</f>
        <v>600</v>
      </c>
      <c r="E11" s="8">
        <f>E12+E13</f>
        <v>2880</v>
      </c>
      <c r="F11" s="8">
        <v>856953</v>
      </c>
      <c r="G11" s="8">
        <f>F11-D11+E11</f>
        <v>859233</v>
      </c>
    </row>
    <row r="12" spans="1:7" ht="21" customHeight="1">
      <c r="A12" s="7"/>
      <c r="B12" s="7"/>
      <c r="C12" s="9">
        <v>4220</v>
      </c>
      <c r="D12" s="10"/>
      <c r="E12" s="10">
        <v>2880</v>
      </c>
      <c r="F12" s="10">
        <v>53000</v>
      </c>
      <c r="G12" s="10">
        <f>F12-D12+E12</f>
        <v>55880</v>
      </c>
    </row>
    <row r="13" spans="1:7" ht="21" customHeight="1">
      <c r="A13" s="7"/>
      <c r="B13" s="7"/>
      <c r="C13" s="9">
        <v>4350</v>
      </c>
      <c r="D13" s="10">
        <v>600</v>
      </c>
      <c r="E13" s="10"/>
      <c r="F13" s="10">
        <v>600</v>
      </c>
      <c r="G13" s="10">
        <f>F13-D13+E13</f>
        <v>0</v>
      </c>
    </row>
    <row r="14" spans="1:7" ht="21" customHeight="1">
      <c r="A14" s="7"/>
      <c r="B14" s="7">
        <v>80113</v>
      </c>
      <c r="C14" s="9"/>
      <c r="D14" s="8">
        <f>D15</f>
        <v>780</v>
      </c>
      <c r="E14" s="8">
        <f>E15</f>
        <v>0</v>
      </c>
      <c r="F14" s="8">
        <v>383815</v>
      </c>
      <c r="G14" s="8">
        <f>F14-D14+E14</f>
        <v>383035</v>
      </c>
    </row>
    <row r="15" spans="1:7" ht="21" customHeight="1">
      <c r="A15" s="7"/>
      <c r="B15" s="7"/>
      <c r="C15" s="9">
        <v>4430</v>
      </c>
      <c r="D15" s="10">
        <v>780</v>
      </c>
      <c r="E15" s="10"/>
      <c r="F15" s="10">
        <v>2000</v>
      </c>
      <c r="G15" s="10">
        <f>F15-D15+E15</f>
        <v>1220</v>
      </c>
    </row>
    <row r="16" spans="1:7" ht="21" customHeight="1">
      <c r="A16" s="7"/>
      <c r="B16" s="7">
        <v>80146</v>
      </c>
      <c r="C16" s="9"/>
      <c r="D16" s="8">
        <f>D17+D18+D19</f>
        <v>1500</v>
      </c>
      <c r="E16" s="8">
        <f>E17+E18+E19</f>
        <v>0</v>
      </c>
      <c r="F16" s="8">
        <v>38496</v>
      </c>
      <c r="G16" s="8">
        <f>F16-D16+E16</f>
        <v>36996</v>
      </c>
    </row>
    <row r="17" spans="1:7" ht="21" customHeight="1">
      <c r="A17" s="7"/>
      <c r="B17" s="7"/>
      <c r="C17" s="9">
        <v>4300</v>
      </c>
      <c r="D17" s="10">
        <v>500</v>
      </c>
      <c r="E17" s="10"/>
      <c r="F17" s="10">
        <v>20385</v>
      </c>
      <c r="G17" s="10">
        <f>F17-D17+E17</f>
        <v>19885</v>
      </c>
    </row>
    <row r="18" spans="1:7" ht="21" customHeight="1">
      <c r="A18" s="7"/>
      <c r="B18" s="7"/>
      <c r="C18" s="9">
        <v>4410</v>
      </c>
      <c r="D18" s="10">
        <v>249</v>
      </c>
      <c r="E18" s="10"/>
      <c r="F18" s="10">
        <v>4697</v>
      </c>
      <c r="G18" s="10">
        <f>F18-D18+E18</f>
        <v>4448</v>
      </c>
    </row>
    <row r="19" spans="1:7" ht="21" customHeight="1">
      <c r="A19" s="7"/>
      <c r="B19" s="7"/>
      <c r="C19" s="9">
        <v>4700</v>
      </c>
      <c r="D19" s="10">
        <v>751</v>
      </c>
      <c r="E19" s="10"/>
      <c r="F19" s="10">
        <v>11900</v>
      </c>
      <c r="G19" s="10">
        <f>F19-D19+E19</f>
        <v>11149</v>
      </c>
    </row>
    <row r="20" spans="1:7" ht="21" customHeight="1">
      <c r="A20" s="5">
        <v>926</v>
      </c>
      <c r="B20" s="5"/>
      <c r="C20" s="11"/>
      <c r="D20" s="6">
        <f>D21</f>
        <v>1000</v>
      </c>
      <c r="E20" s="6">
        <f>E21</f>
        <v>1000</v>
      </c>
      <c r="F20" s="6">
        <v>119500</v>
      </c>
      <c r="G20" s="6">
        <f>F20-D20+E20</f>
        <v>119500</v>
      </c>
    </row>
    <row r="21" spans="1:7" ht="21" customHeight="1">
      <c r="A21" s="7"/>
      <c r="B21" s="7">
        <v>92695</v>
      </c>
      <c r="C21" s="9"/>
      <c r="D21" s="8">
        <f>D22+D23</f>
        <v>1000</v>
      </c>
      <c r="E21" s="8">
        <f>E22+E23</f>
        <v>1000</v>
      </c>
      <c r="F21" s="8">
        <v>15000</v>
      </c>
      <c r="G21" s="8">
        <f>F21-D21+E21</f>
        <v>15000</v>
      </c>
    </row>
    <row r="22" spans="1:7" ht="21" customHeight="1">
      <c r="A22" s="7"/>
      <c r="B22" s="7"/>
      <c r="C22" s="9">
        <v>4210</v>
      </c>
      <c r="D22" s="8"/>
      <c r="E22" s="10">
        <v>1000</v>
      </c>
      <c r="F22" s="10">
        <v>2000</v>
      </c>
      <c r="G22" s="10">
        <f>F22-D22+E22</f>
        <v>3000</v>
      </c>
    </row>
    <row r="23" spans="1:7" ht="21" customHeight="1">
      <c r="A23" s="7"/>
      <c r="B23" s="7"/>
      <c r="C23" s="9">
        <v>4300</v>
      </c>
      <c r="D23" s="10">
        <v>1000</v>
      </c>
      <c r="E23" s="10"/>
      <c r="F23" s="10">
        <v>13000</v>
      </c>
      <c r="G23" s="10">
        <f>F23-D23+E23</f>
        <v>12000</v>
      </c>
    </row>
    <row r="24" spans="1:7" ht="38.25" customHeight="1">
      <c r="A24" s="12" t="s">
        <v>9</v>
      </c>
      <c r="B24" s="12"/>
      <c r="C24" s="12"/>
      <c r="D24" s="13">
        <f>D6+D10+D20</f>
        <v>5380</v>
      </c>
      <c r="E24" s="13">
        <f>E6+E10+E20</f>
        <v>5380</v>
      </c>
      <c r="F24" s="14"/>
      <c r="G24" s="14"/>
    </row>
  </sheetData>
  <sheetProtection selectLockedCells="1" selectUnlockedCells="1"/>
  <mergeCells count="2">
    <mergeCell ref="F1:G1"/>
    <mergeCell ref="A24:C24"/>
  </mergeCells>
  <printOptions/>
  <pageMargins left="0.7083333333333334" right="0.7083333333333334" top="0.5902777777777778" bottom="0.393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Deptuła</dc:creator>
  <cp:keywords/>
  <dc:description/>
  <cp:lastModifiedBy>Beata Deptuła</cp:lastModifiedBy>
  <cp:lastPrinted>2012-11-15T06:35:43Z</cp:lastPrinted>
  <dcterms:created xsi:type="dcterms:W3CDTF">2012-06-11T08:35:49Z</dcterms:created>
  <dcterms:modified xsi:type="dcterms:W3CDTF">2012-11-15T07:03:02Z</dcterms:modified>
  <cp:category/>
  <cp:version/>
  <cp:contentType/>
  <cp:contentStatus/>
  <cp:revision>51</cp:revision>
</cp:coreProperties>
</file>