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<sst xmlns="http://schemas.openxmlformats.org/spreadsheetml/2006/main" count="11" uniqueCount="11">
  <si>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</si>
  <si>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</si>
  <si>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</si>
  <si>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</si>
  <si>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</si>
  <si>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</si>
  <si>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</si>
  <si>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</si>
  <si>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</si>
  <si>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</t>
  </si>
  <si>
    <t>Załącznik nr 1 do Zarządzenia Wójta Gminy Piecki Nr 37/2013 z dnia 05.04.2013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</si>
</sst>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4" zoomScaleNormal="104" zoomScalePageLayoutView="0" workbookViewId="0" topLeftCell="A1">
      <selection activeCell="G14" sqref="G14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62.25" customHeight="1">
      <c r="F1" s="18" t="s">
        <v>10</v>
      </c>
      <c r="G1" s="18"/>
    </row>
    <row r="2" ht="44.25" customHeight="1">
      <c r="F2" s="1"/>
    </row>
    <row r="3" ht="20.25">
      <c r="D3" s="2" t="s">
        <v>0</v>
      </c>
    </row>
    <row r="5" spans="1:7" ht="50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9.25" customHeight="1">
      <c r="A6" s="4">
        <v>700</v>
      </c>
      <c r="B6" s="4"/>
      <c r="C6" s="4"/>
      <c r="D6" s="5">
        <f>D7+D11</f>
        <v>0</v>
      </c>
      <c r="E6" s="5">
        <f>E7+E11</f>
        <v>6765</v>
      </c>
      <c r="F6" s="6">
        <v>169100</v>
      </c>
      <c r="G6" s="6">
        <f aca="true" t="shared" si="0" ref="G6:G27">F6-D6+E6</f>
        <v>175865</v>
      </c>
    </row>
    <row r="7" spans="1:7" ht="28.5" customHeight="1">
      <c r="A7" s="7"/>
      <c r="B7" s="7">
        <v>70005</v>
      </c>
      <c r="C7" s="7"/>
      <c r="D7" s="8">
        <f>D8+D9+D10</f>
        <v>0</v>
      </c>
      <c r="E7" s="8">
        <f>E8+E9+E10</f>
        <v>6765</v>
      </c>
      <c r="F7" s="9">
        <v>154000</v>
      </c>
      <c r="G7" s="9">
        <f t="shared" si="0"/>
        <v>160765</v>
      </c>
    </row>
    <row r="8" spans="1:7" ht="21" customHeight="1">
      <c r="A8" s="7"/>
      <c r="B8" s="7"/>
      <c r="C8" s="10">
        <v>4300</v>
      </c>
      <c r="D8" s="11"/>
      <c r="E8" s="11">
        <v>6765</v>
      </c>
      <c r="F8" s="11">
        <v>49503</v>
      </c>
      <c r="G8" s="11">
        <f t="shared" si="0"/>
        <v>56268</v>
      </c>
    </row>
    <row r="9" spans="1:7" ht="27" customHeight="1" hidden="1">
      <c r="A9" s="7"/>
      <c r="B9" s="7"/>
      <c r="C9" s="10"/>
      <c r="D9" s="11"/>
      <c r="E9" s="11"/>
      <c r="F9" s="11">
        <v>133778</v>
      </c>
      <c r="G9" s="11">
        <f t="shared" si="0"/>
        <v>133778</v>
      </c>
    </row>
    <row r="10" spans="1:7" ht="26.25" customHeight="1" hidden="1">
      <c r="A10" s="7"/>
      <c r="B10" s="7"/>
      <c r="C10" s="10"/>
      <c r="D10" s="11"/>
      <c r="E10" s="11"/>
      <c r="F10" s="11">
        <v>40000</v>
      </c>
      <c r="G10" s="11">
        <f t="shared" si="0"/>
        <v>40000</v>
      </c>
    </row>
    <row r="11" spans="1:7" ht="21" customHeight="1" hidden="1">
      <c r="A11" s="7"/>
      <c r="B11" s="7">
        <v>70005</v>
      </c>
      <c r="C11" s="10"/>
      <c r="D11" s="8">
        <f>D12</f>
        <v>0</v>
      </c>
      <c r="E11" s="8">
        <f>E12</f>
        <v>0</v>
      </c>
      <c r="F11" s="9"/>
      <c r="G11" s="9">
        <f t="shared" si="0"/>
        <v>0</v>
      </c>
    </row>
    <row r="12" spans="1:7" ht="21" customHeight="1" hidden="1">
      <c r="A12" s="7"/>
      <c r="B12" s="7"/>
      <c r="C12" s="10">
        <v>4430</v>
      </c>
      <c r="D12" s="11"/>
      <c r="E12" s="11"/>
      <c r="F12" s="11"/>
      <c r="G12" s="11">
        <f t="shared" si="0"/>
        <v>0</v>
      </c>
    </row>
    <row r="13" spans="1:7" ht="21" customHeight="1">
      <c r="A13" s="4">
        <v>750</v>
      </c>
      <c r="B13" s="4"/>
      <c r="C13" s="12"/>
      <c r="D13" s="5">
        <f>D14</f>
        <v>0</v>
      </c>
      <c r="E13" s="5">
        <f>E14</f>
        <v>1500</v>
      </c>
      <c r="F13" s="6">
        <v>2406375</v>
      </c>
      <c r="G13" s="6">
        <f t="shared" si="0"/>
        <v>2407875</v>
      </c>
    </row>
    <row r="14" spans="1:7" ht="21" customHeight="1">
      <c r="A14" s="7"/>
      <c r="B14" s="7">
        <v>75023</v>
      </c>
      <c r="C14" s="10"/>
      <c r="D14" s="8">
        <f>D16+D17+D15+D18</f>
        <v>0</v>
      </c>
      <c r="E14" s="8">
        <f>E16+E17+E15+E18</f>
        <v>1500</v>
      </c>
      <c r="F14" s="8">
        <v>2104068</v>
      </c>
      <c r="G14" s="9">
        <f t="shared" si="0"/>
        <v>2105568</v>
      </c>
    </row>
    <row r="15" spans="1:7" ht="21" customHeight="1">
      <c r="A15" s="7"/>
      <c r="B15" s="7"/>
      <c r="C15" s="10">
        <v>4210</v>
      </c>
      <c r="D15" s="11"/>
      <c r="E15" s="11">
        <v>1500</v>
      </c>
      <c r="F15" s="11">
        <v>97300</v>
      </c>
      <c r="G15" s="11">
        <f t="shared" si="0"/>
        <v>98800</v>
      </c>
    </row>
    <row r="16" spans="1:7" ht="21" customHeight="1" hidden="1">
      <c r="A16" s="7"/>
      <c r="B16" s="7"/>
      <c r="C16" s="10">
        <v>4270</v>
      </c>
      <c r="D16" s="11">
        <v>0</v>
      </c>
      <c r="E16" s="11"/>
      <c r="F16" s="11"/>
      <c r="G16" s="11">
        <f t="shared" si="0"/>
        <v>0</v>
      </c>
    </row>
    <row r="17" spans="1:7" ht="21" customHeight="1" hidden="1">
      <c r="A17" s="7"/>
      <c r="B17" s="7"/>
      <c r="C17" s="10">
        <v>4370</v>
      </c>
      <c r="D17" s="11">
        <v>0</v>
      </c>
      <c r="E17" s="11"/>
      <c r="F17" s="11"/>
      <c r="G17" s="11">
        <f t="shared" si="0"/>
        <v>0</v>
      </c>
    </row>
    <row r="18" spans="1:7" ht="21" customHeight="1" hidden="1">
      <c r="A18" s="7"/>
      <c r="B18" s="7"/>
      <c r="C18" s="10">
        <v>4530</v>
      </c>
      <c r="D18" s="11"/>
      <c r="E18" s="11"/>
      <c r="F18" s="11"/>
      <c r="G18" s="11">
        <f t="shared" si="0"/>
        <v>0</v>
      </c>
    </row>
    <row r="19" spans="1:7" ht="21" customHeight="1">
      <c r="A19" s="4">
        <v>758</v>
      </c>
      <c r="B19" s="4"/>
      <c r="C19" s="12"/>
      <c r="D19" s="5">
        <f>D20+D23</f>
        <v>8265</v>
      </c>
      <c r="E19" s="5">
        <f>E20+E23</f>
        <v>0</v>
      </c>
      <c r="F19" s="5">
        <v>89702</v>
      </c>
      <c r="G19" s="5">
        <f t="shared" si="0"/>
        <v>81437</v>
      </c>
    </row>
    <row r="20" spans="1:7" ht="21" customHeight="1">
      <c r="A20" s="7"/>
      <c r="B20" s="7">
        <v>75818</v>
      </c>
      <c r="C20" s="10"/>
      <c r="D20" s="8">
        <f>D21+D22</f>
        <v>8265</v>
      </c>
      <c r="E20" s="8">
        <f>E21+E22</f>
        <v>0</v>
      </c>
      <c r="F20" s="8">
        <v>89702</v>
      </c>
      <c r="G20" s="8">
        <f t="shared" si="0"/>
        <v>81437</v>
      </c>
    </row>
    <row r="21" spans="1:7" ht="21" customHeight="1">
      <c r="A21" s="7"/>
      <c r="B21" s="7"/>
      <c r="C21" s="10">
        <v>4810</v>
      </c>
      <c r="D21" s="11">
        <v>8265</v>
      </c>
      <c r="E21" s="11"/>
      <c r="F21" s="11">
        <v>89702</v>
      </c>
      <c r="G21" s="11">
        <f t="shared" si="0"/>
        <v>81437</v>
      </c>
    </row>
    <row r="22" spans="1:7" ht="21" customHeight="1" hidden="1">
      <c r="A22" s="7"/>
      <c r="B22" s="7"/>
      <c r="C22" s="10">
        <v>4170</v>
      </c>
      <c r="D22" s="11"/>
      <c r="E22" s="11"/>
      <c r="F22" s="11"/>
      <c r="G22" s="11">
        <f t="shared" si="0"/>
        <v>0</v>
      </c>
    </row>
    <row r="23" spans="1:7" ht="21" customHeight="1" hidden="1">
      <c r="A23" s="7"/>
      <c r="B23" s="7">
        <v>92605</v>
      </c>
      <c r="C23" s="10"/>
      <c r="D23" s="8">
        <f>D24+D25+D26+D27</f>
        <v>0</v>
      </c>
      <c r="E23" s="8">
        <f>E24+E25+E26+E27</f>
        <v>0</v>
      </c>
      <c r="F23" s="8"/>
      <c r="G23" s="8">
        <f t="shared" si="0"/>
        <v>0</v>
      </c>
    </row>
    <row r="24" spans="1:7" ht="21" customHeight="1" hidden="1">
      <c r="A24" s="7"/>
      <c r="B24" s="7"/>
      <c r="C24" s="10">
        <v>4210</v>
      </c>
      <c r="D24" s="11"/>
      <c r="E24" s="11"/>
      <c r="F24" s="11"/>
      <c r="G24" s="11">
        <f t="shared" si="0"/>
        <v>0</v>
      </c>
    </row>
    <row r="25" spans="1:7" ht="21" customHeight="1" hidden="1">
      <c r="A25" s="7"/>
      <c r="B25" s="7"/>
      <c r="C25" s="10">
        <v>4300</v>
      </c>
      <c r="D25" s="11"/>
      <c r="E25" s="11"/>
      <c r="F25" s="11"/>
      <c r="G25" s="11">
        <f t="shared" si="0"/>
        <v>0</v>
      </c>
    </row>
    <row r="26" spans="1:7" ht="21" customHeight="1" hidden="1">
      <c r="A26" s="7"/>
      <c r="B26" s="7"/>
      <c r="C26" s="10">
        <v>4430</v>
      </c>
      <c r="D26" s="11"/>
      <c r="E26" s="11"/>
      <c r="F26" s="11"/>
      <c r="G26" s="11">
        <f t="shared" si="0"/>
        <v>0</v>
      </c>
    </row>
    <row r="27" spans="1:7" ht="21" customHeight="1" hidden="1">
      <c r="A27" s="7"/>
      <c r="B27" s="13"/>
      <c r="C27" s="14">
        <v>4410</v>
      </c>
      <c r="D27" s="11"/>
      <c r="E27" s="11"/>
      <c r="F27" s="11"/>
      <c r="G27" s="11">
        <f t="shared" si="0"/>
        <v>0</v>
      </c>
    </row>
    <row r="28" spans="1:7" ht="31.5" customHeight="1">
      <c r="A28" s="19" t="s">
        <v>8</v>
      </c>
      <c r="B28" s="19"/>
      <c r="C28" s="19"/>
      <c r="D28" s="5">
        <f>D7+D11+D14+D20+D23</f>
        <v>8265</v>
      </c>
      <c r="E28" s="5">
        <f>E7+E11+E14+E20+E23</f>
        <v>8265</v>
      </c>
      <c r="F28" s="15"/>
      <c r="G28" s="15"/>
    </row>
    <row r="29" ht="31.5" customHeight="1"/>
    <row r="30" ht="31.5" customHeight="1"/>
    <row r="31" ht="31.5" customHeight="1"/>
    <row r="32" ht="31.5" customHeight="1"/>
    <row r="33" ht="31.5" customHeight="1"/>
    <row r="34" ht="31.5" customHeight="1">
      <c r="A34" s="16" t="s">
        <v>9</v>
      </c>
    </row>
    <row r="35" ht="31.5" customHeight="1"/>
    <row r="36" ht="31.5" customHeight="1">
      <c r="A36" s="17"/>
    </row>
    <row r="37" ht="31.5" customHeight="1">
      <c r="A37" s="17"/>
    </row>
  </sheetData>
  <sheetProtection selectLockedCells="1" selectUnlockedCells="1"/>
  <mergeCells count="2">
    <mergeCell ref="F1:G1"/>
    <mergeCell ref="A28:C28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2013-04-05T10:37:33Z</cp:lastPrinted>
  <dcterms:modified xsi:type="dcterms:W3CDTF">2013-04-05T10:49:13Z</dcterms:modified>
  <cp:category/>
  <cp:version/>
  <cp:contentType/>
  <cp:contentStatus/>
</cp:coreProperties>
</file>