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WYDATKI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<sst xmlns="http://schemas.openxmlformats.org/spreadsheetml/2006/main" count="11" uniqueCount="11">
  <si>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W Y D A T K I</t>
  </si>
  <si>
    <t>Dział</t>
  </si>
  <si>
    <t>Rozdział</t>
  </si>
  <si>
    <t>§</t>
  </si>
  <si>
    <t>Zmniejszenie</t>
  </si>
  <si>
    <t>Zwiększenie</t>
  </si>
  <si>
    <t>Plan przed zmianą</t>
  </si>
  <si>
    <t>Plan po zmianie</t>
  </si>
  <si>
    <t>Razem</t>
  </si>
  <si>
    <t>B.D</t>
  </si>
  <si>
    <t>Załącznik nr 1 do Zarządzenia Wójta Gminy Piecki Nr 63/2013 z dnia 13.06.2013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</si>
</sst>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i/>
      <sz val="12"/>
      <name val="Arial"/>
      <family val="2"/>
    </font>
    <font>
      <i/>
      <sz val="6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3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3" fontId="9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104" zoomScaleNormal="104" zoomScalePageLayoutView="0" workbookViewId="0" topLeftCell="A1">
      <selection activeCell="L9" sqref="L9"/>
    </sheetView>
  </sheetViews>
  <sheetFormatPr defaultColWidth="11.57421875" defaultRowHeight="12.75"/>
  <cols>
    <col min="1" max="1" width="7.140625" style="0" customWidth="1"/>
    <col min="2" max="3" width="9.57421875" style="0" customWidth="1"/>
    <col min="4" max="4" width="14.421875" style="0" customWidth="1"/>
    <col min="5" max="5" width="13.57421875" style="0" customWidth="1"/>
    <col min="6" max="6" width="13.8515625" style="0" customWidth="1"/>
    <col min="7" max="7" width="16.7109375" style="0" customWidth="1"/>
  </cols>
  <sheetData>
    <row r="1" spans="6:7" ht="61.5" customHeight="1">
      <c r="F1" s="20" t="s">
        <v>10</v>
      </c>
      <c r="G1" s="20"/>
    </row>
    <row r="2" ht="44.25" customHeight="1">
      <c r="F2" s="1"/>
    </row>
    <row r="3" ht="20.25">
      <c r="D3" s="2" t="s">
        <v>0</v>
      </c>
    </row>
    <row r="5" spans="1:7" ht="50.2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ht="29.25" customHeight="1">
      <c r="A6" s="4">
        <v>750</v>
      </c>
      <c r="B6" s="4"/>
      <c r="C6" s="4"/>
      <c r="D6" s="5">
        <f>D7+D13</f>
        <v>5318</v>
      </c>
      <c r="E6" s="5">
        <f>E7+E13</f>
        <v>5318</v>
      </c>
      <c r="F6" s="6">
        <v>2407875</v>
      </c>
      <c r="G6" s="6">
        <f>F6-D6+E6</f>
        <v>2407875</v>
      </c>
    </row>
    <row r="7" spans="1:7" ht="29.25" customHeight="1">
      <c r="A7" s="18"/>
      <c r="B7" s="18">
        <v>75023</v>
      </c>
      <c r="C7" s="3"/>
      <c r="D7" s="8">
        <f>D8+D11+D10</f>
        <v>2818</v>
      </c>
      <c r="E7" s="8">
        <f>E8+E11+E10+E9</f>
        <v>2818</v>
      </c>
      <c r="F7" s="9">
        <v>2105568</v>
      </c>
      <c r="G7" s="9">
        <f>F7-D7+E7</f>
        <v>2105568</v>
      </c>
    </row>
    <row r="8" spans="1:7" ht="29.25" customHeight="1">
      <c r="A8" s="3"/>
      <c r="B8" s="3"/>
      <c r="C8" s="3">
        <v>3020</v>
      </c>
      <c r="D8" s="19"/>
      <c r="E8" s="19">
        <v>1000</v>
      </c>
      <c r="F8" s="19">
        <v>2500</v>
      </c>
      <c r="G8" s="23">
        <f>F8-D8+E8</f>
        <v>3500</v>
      </c>
    </row>
    <row r="9" spans="1:7" ht="29.25" customHeight="1">
      <c r="A9" s="3"/>
      <c r="B9" s="3"/>
      <c r="C9" s="3">
        <v>4430</v>
      </c>
      <c r="D9" s="19"/>
      <c r="E9" s="19">
        <v>1818</v>
      </c>
      <c r="F9" s="19">
        <v>3000</v>
      </c>
      <c r="G9" s="23">
        <f>F9-D9+E9</f>
        <v>4818</v>
      </c>
    </row>
    <row r="10" spans="1:7" ht="29.25" customHeight="1">
      <c r="A10" s="3"/>
      <c r="B10" s="3"/>
      <c r="C10" s="3">
        <v>4440</v>
      </c>
      <c r="D10" s="19">
        <v>2818</v>
      </c>
      <c r="E10" s="19"/>
      <c r="F10" s="19">
        <v>36000</v>
      </c>
      <c r="G10" s="23">
        <f>F10-D10+E10</f>
        <v>33182</v>
      </c>
    </row>
    <row r="11" spans="1:7" ht="29.25" customHeight="1" hidden="1">
      <c r="A11" s="3"/>
      <c r="B11" s="3"/>
      <c r="C11" s="3"/>
      <c r="D11" s="19"/>
      <c r="E11" s="19"/>
      <c r="F11" s="19"/>
      <c r="G11" s="11">
        <f>F11-D11+E11</f>
        <v>0</v>
      </c>
    </row>
    <row r="12" spans="1:7" ht="29.25" customHeight="1" hidden="1">
      <c r="A12" s="4"/>
      <c r="B12" s="4"/>
      <c r="C12" s="4"/>
      <c r="D12" s="5"/>
      <c r="E12" s="5"/>
      <c r="F12" s="6"/>
      <c r="G12" s="6"/>
    </row>
    <row r="13" spans="1:7" ht="28.5" customHeight="1">
      <c r="A13" s="7"/>
      <c r="B13" s="7">
        <v>75075</v>
      </c>
      <c r="C13" s="7"/>
      <c r="D13" s="8">
        <f>D14+D15+D16</f>
        <v>2500</v>
      </c>
      <c r="E13" s="8">
        <f>E14+E15+E16</f>
        <v>2500</v>
      </c>
      <c r="F13" s="9">
        <v>35500</v>
      </c>
      <c r="G13" s="9">
        <f aca="true" t="shared" si="0" ref="G13:G33">F13-D13+E13</f>
        <v>35500</v>
      </c>
    </row>
    <row r="14" spans="1:7" ht="21" customHeight="1" hidden="1">
      <c r="A14" s="7"/>
      <c r="B14" s="7"/>
      <c r="C14" s="10">
        <v>4260</v>
      </c>
      <c r="D14" s="11"/>
      <c r="E14" s="11"/>
      <c r="F14" s="11"/>
      <c r="G14" s="11">
        <f t="shared" si="0"/>
        <v>0</v>
      </c>
    </row>
    <row r="15" spans="1:7" ht="27" customHeight="1">
      <c r="A15" s="7"/>
      <c r="B15" s="7"/>
      <c r="C15" s="22">
        <v>4210</v>
      </c>
      <c r="D15" s="23"/>
      <c r="E15" s="23">
        <v>2500</v>
      </c>
      <c r="F15" s="23">
        <v>7933</v>
      </c>
      <c r="G15" s="23">
        <f t="shared" si="0"/>
        <v>10433</v>
      </c>
    </row>
    <row r="16" spans="1:7" ht="26.25" customHeight="1">
      <c r="A16" s="7"/>
      <c r="B16" s="7"/>
      <c r="C16" s="22">
        <v>4300</v>
      </c>
      <c r="D16" s="23">
        <v>2500</v>
      </c>
      <c r="E16" s="23"/>
      <c r="F16" s="23">
        <v>27567</v>
      </c>
      <c r="G16" s="23">
        <f t="shared" si="0"/>
        <v>25067</v>
      </c>
    </row>
    <row r="17" spans="1:7" ht="21" customHeight="1" hidden="1">
      <c r="A17" s="7"/>
      <c r="B17" s="7">
        <v>70005</v>
      </c>
      <c r="C17" s="10"/>
      <c r="D17" s="8">
        <f>D18</f>
        <v>0</v>
      </c>
      <c r="E17" s="8">
        <f>E18</f>
        <v>0</v>
      </c>
      <c r="F17" s="9"/>
      <c r="G17" s="9">
        <f t="shared" si="0"/>
        <v>0</v>
      </c>
    </row>
    <row r="18" spans="1:7" ht="21" customHeight="1" hidden="1">
      <c r="A18" s="7"/>
      <c r="B18" s="7"/>
      <c r="C18" s="10">
        <v>4430</v>
      </c>
      <c r="D18" s="11"/>
      <c r="E18" s="11"/>
      <c r="F18" s="11"/>
      <c r="G18" s="11">
        <f t="shared" si="0"/>
        <v>0</v>
      </c>
    </row>
    <row r="19" spans="1:7" ht="21" customHeight="1" hidden="1">
      <c r="A19" s="4">
        <v>750</v>
      </c>
      <c r="B19" s="4"/>
      <c r="C19" s="12"/>
      <c r="D19" s="5">
        <f>D20</f>
        <v>0</v>
      </c>
      <c r="E19" s="5">
        <f>E20</f>
        <v>0</v>
      </c>
      <c r="F19" s="6"/>
      <c r="G19" s="6">
        <f t="shared" si="0"/>
        <v>0</v>
      </c>
    </row>
    <row r="20" spans="1:7" ht="21" customHeight="1" hidden="1">
      <c r="A20" s="7"/>
      <c r="B20" s="7">
        <v>75023</v>
      </c>
      <c r="C20" s="10"/>
      <c r="D20" s="8">
        <f>D22+D23+D21+D24</f>
        <v>0</v>
      </c>
      <c r="E20" s="8">
        <f>E22+E23+E21+E24</f>
        <v>0</v>
      </c>
      <c r="F20" s="8"/>
      <c r="G20" s="9">
        <f t="shared" si="0"/>
        <v>0</v>
      </c>
    </row>
    <row r="21" spans="1:7" ht="21" customHeight="1" hidden="1">
      <c r="A21" s="7"/>
      <c r="B21" s="7"/>
      <c r="C21" s="10">
        <v>4140</v>
      </c>
      <c r="D21" s="11"/>
      <c r="E21" s="11"/>
      <c r="F21" s="11"/>
      <c r="G21" s="11">
        <f t="shared" si="0"/>
        <v>0</v>
      </c>
    </row>
    <row r="22" spans="1:7" ht="21" customHeight="1" hidden="1">
      <c r="A22" s="7"/>
      <c r="B22" s="7"/>
      <c r="C22" s="10">
        <v>4270</v>
      </c>
      <c r="D22" s="11">
        <v>0</v>
      </c>
      <c r="E22" s="11"/>
      <c r="F22" s="11"/>
      <c r="G22" s="11">
        <f t="shared" si="0"/>
        <v>0</v>
      </c>
    </row>
    <row r="23" spans="1:7" ht="21" customHeight="1" hidden="1">
      <c r="A23" s="7"/>
      <c r="B23" s="7"/>
      <c r="C23" s="10">
        <v>4370</v>
      </c>
      <c r="D23" s="11">
        <v>0</v>
      </c>
      <c r="E23" s="11"/>
      <c r="F23" s="11"/>
      <c r="G23" s="11">
        <f t="shared" si="0"/>
        <v>0</v>
      </c>
    </row>
    <row r="24" spans="1:7" ht="21" customHeight="1" hidden="1">
      <c r="A24" s="7"/>
      <c r="B24" s="7"/>
      <c r="C24" s="10">
        <v>4530</v>
      </c>
      <c r="D24" s="11"/>
      <c r="E24" s="11"/>
      <c r="F24" s="11"/>
      <c r="G24" s="11">
        <f t="shared" si="0"/>
        <v>0</v>
      </c>
    </row>
    <row r="25" spans="1:7" ht="21" customHeight="1" hidden="1">
      <c r="A25" s="4">
        <v>926</v>
      </c>
      <c r="B25" s="4"/>
      <c r="C25" s="12"/>
      <c r="D25" s="5">
        <f>D26+D29</f>
        <v>0</v>
      </c>
      <c r="E25" s="5">
        <f>E26+E29</f>
        <v>0</v>
      </c>
      <c r="F25" s="5"/>
      <c r="G25" s="5">
        <f t="shared" si="0"/>
        <v>0</v>
      </c>
    </row>
    <row r="26" spans="1:7" ht="21" customHeight="1" hidden="1">
      <c r="A26" s="7"/>
      <c r="B26" s="7">
        <v>92601</v>
      </c>
      <c r="C26" s="10"/>
      <c r="D26" s="8">
        <f>D27+D28</f>
        <v>0</v>
      </c>
      <c r="E26" s="8">
        <f>E27+E28</f>
        <v>0</v>
      </c>
      <c r="F26" s="8"/>
      <c r="G26" s="8">
        <f t="shared" si="0"/>
        <v>0</v>
      </c>
    </row>
    <row r="27" spans="1:7" ht="21" customHeight="1" hidden="1">
      <c r="A27" s="7"/>
      <c r="B27" s="7"/>
      <c r="C27" s="10">
        <v>4010</v>
      </c>
      <c r="D27" s="11"/>
      <c r="E27" s="11"/>
      <c r="F27" s="11"/>
      <c r="G27" s="11">
        <f t="shared" si="0"/>
        <v>0</v>
      </c>
    </row>
    <row r="28" spans="1:7" ht="21" customHeight="1" hidden="1">
      <c r="A28" s="7"/>
      <c r="B28" s="7"/>
      <c r="C28" s="10">
        <v>4170</v>
      </c>
      <c r="D28" s="11"/>
      <c r="E28" s="11"/>
      <c r="F28" s="11"/>
      <c r="G28" s="11">
        <f t="shared" si="0"/>
        <v>0</v>
      </c>
    </row>
    <row r="29" spans="1:7" ht="21" customHeight="1" hidden="1">
      <c r="A29" s="7"/>
      <c r="B29" s="7">
        <v>92605</v>
      </c>
      <c r="C29" s="10"/>
      <c r="D29" s="8">
        <f>D30+D31+D32+D33</f>
        <v>0</v>
      </c>
      <c r="E29" s="8">
        <f>E30+E31+E32+E33</f>
        <v>0</v>
      </c>
      <c r="F29" s="8"/>
      <c r="G29" s="8">
        <f t="shared" si="0"/>
        <v>0</v>
      </c>
    </row>
    <row r="30" spans="1:7" ht="21" customHeight="1" hidden="1">
      <c r="A30" s="7"/>
      <c r="B30" s="7"/>
      <c r="C30" s="10">
        <v>4210</v>
      </c>
      <c r="D30" s="11"/>
      <c r="E30" s="11"/>
      <c r="F30" s="11"/>
      <c r="G30" s="11">
        <f t="shared" si="0"/>
        <v>0</v>
      </c>
    </row>
    <row r="31" spans="1:7" ht="21" customHeight="1" hidden="1">
      <c r="A31" s="7"/>
      <c r="B31" s="7"/>
      <c r="C31" s="10">
        <v>4300</v>
      </c>
      <c r="D31" s="11"/>
      <c r="E31" s="11"/>
      <c r="F31" s="11"/>
      <c r="G31" s="11">
        <f t="shared" si="0"/>
        <v>0</v>
      </c>
    </row>
    <row r="32" spans="1:7" ht="21" customHeight="1" hidden="1">
      <c r="A32" s="7"/>
      <c r="B32" s="7"/>
      <c r="C32" s="10">
        <v>4430</v>
      </c>
      <c r="D32" s="11"/>
      <c r="E32" s="11"/>
      <c r="F32" s="11"/>
      <c r="G32" s="11">
        <f t="shared" si="0"/>
        <v>0</v>
      </c>
    </row>
    <row r="33" spans="1:7" ht="21" customHeight="1" hidden="1">
      <c r="A33" s="7"/>
      <c r="B33" s="13"/>
      <c r="C33" s="14">
        <v>4410</v>
      </c>
      <c r="D33" s="11"/>
      <c r="E33" s="11"/>
      <c r="F33" s="11"/>
      <c r="G33" s="11">
        <f t="shared" si="0"/>
        <v>0</v>
      </c>
    </row>
    <row r="34" spans="1:7" ht="31.5" customHeight="1">
      <c r="A34" s="21" t="s">
        <v>8</v>
      </c>
      <c r="B34" s="21"/>
      <c r="C34" s="21"/>
      <c r="D34" s="5">
        <f>D13+D17+D20+D26+D29+D7</f>
        <v>5318</v>
      </c>
      <c r="E34" s="5">
        <f>E13+E17+E20+E26+E29+E7</f>
        <v>5318</v>
      </c>
      <c r="F34" s="15"/>
      <c r="G34" s="15"/>
    </row>
    <row r="35" ht="31.5" customHeight="1"/>
    <row r="36" ht="31.5" customHeight="1"/>
    <row r="37" ht="31.5" customHeight="1"/>
    <row r="38" ht="31.5" customHeight="1"/>
    <row r="39" ht="31.5" customHeight="1"/>
    <row r="40" ht="31.5" customHeight="1">
      <c r="A40" s="16" t="s">
        <v>9</v>
      </c>
    </row>
    <row r="41" ht="31.5" customHeight="1"/>
    <row r="42" ht="31.5" customHeight="1">
      <c r="A42" s="17"/>
    </row>
    <row r="43" ht="31.5" customHeight="1">
      <c r="A43" s="17"/>
    </row>
  </sheetData>
  <sheetProtection selectLockedCells="1" selectUnlockedCells="1"/>
  <mergeCells count="2">
    <mergeCell ref="F1:G1"/>
    <mergeCell ref="A34:C34"/>
  </mergeCells>
  <printOptions/>
  <pageMargins left="0.7083333333333334" right="0.7083333333333334" top="0.5902777777777778" bottom="0.5902777777777778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2013-06-19T06:22:21Z</cp:lastPrinted>
  <dcterms:modified xsi:type="dcterms:W3CDTF">2013-06-19T06:22:46Z</dcterms:modified>
  <cp:category/>
  <cp:version/>
  <cp:contentType/>
  <cp:contentStatus/>
</cp:coreProperties>
</file>