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'5'!$A$1:$L$68</definedName>
  </definedNames>
  <calcPr calcId="125725"/>
</workbook>
</file>

<file path=xl/calcChain.xml><?xml version="1.0" encoding="utf-8"?>
<calcChain xmlns="http://schemas.openxmlformats.org/spreadsheetml/2006/main">
  <c r="G52" i="1"/>
  <c r="G51"/>
  <c r="G41"/>
  <c r="G54"/>
  <c r="G40"/>
  <c r="G50"/>
  <c r="G49"/>
  <c r="G48"/>
  <c r="G39"/>
  <c r="G47"/>
  <c r="G53"/>
  <c r="G46"/>
  <c r="G38"/>
  <c r="G45"/>
  <c r="G37"/>
  <c r="G36"/>
  <c r="G35"/>
  <c r="G44"/>
  <c r="G43"/>
  <c r="G23"/>
  <c r="G34"/>
  <c r="G22"/>
  <c r="G56"/>
  <c r="G55"/>
  <c r="G42"/>
  <c r="G33"/>
  <c r="G32"/>
  <c r="G31"/>
  <c r="G30"/>
  <c r="G29"/>
  <c r="G28"/>
  <c r="G27"/>
  <c r="G26"/>
  <c r="G25"/>
  <c r="G24"/>
  <c r="G21"/>
  <c r="G20"/>
  <c r="G19"/>
  <c r="G18"/>
  <c r="G17"/>
  <c r="G16"/>
  <c r="G15"/>
  <c r="G14"/>
  <c r="G13"/>
  <c r="G12"/>
  <c r="G11"/>
  <c r="G10"/>
  <c r="G9"/>
  <c r="K57"/>
  <c r="J57"/>
  <c r="I57"/>
  <c r="H57"/>
  <c r="F57"/>
  <c r="G57" l="1"/>
  <c r="E62" s="1"/>
</calcChain>
</file>

<file path=xl/sharedStrings.xml><?xml version="1.0" encoding="utf-8"?>
<sst xmlns="http://schemas.openxmlformats.org/spreadsheetml/2006/main" count="214" uniqueCount="107">
  <si>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</si>
  <si>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</si>
  <si>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</si>
  <si>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</si>
  <si>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</si>
  <si>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</si>
  <si>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</si>
  <si>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</si>
  <si>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</si>
  <si>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</si>
  <si>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</si>
  <si>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</si>
  <si>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</si>
  <si>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</si>
  <si>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</si>
  <si>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</si>
  <si>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</si>
  <si>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</si>
  <si>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</si>
  <si>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</si>
  <si>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</si>
  <si>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</si>
  <si>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</si>
  <si>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</si>
  <si>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</si>
  <si>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</si>
  <si>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</si>
  <si>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</si>
  <si>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</si>
  <si>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</si>
  <si>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</si>
  <si>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</si>
  <si>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</si>
  <si>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</si>
  <si>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</si>
  <si>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</si>
  <si>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</si>
  <si>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</si>
  <si>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</si>
  <si>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</si>
  <si>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</si>
  <si>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</si>
  <si>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</si>
  <si>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</si>
  <si>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</si>
  <si>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</si>
  <si>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</si>
  <si>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</si>
  <si>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</si>
  <si>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</si>
  <si>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</si>
  <si>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</si>
  <si>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</si>
  <si>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</si>
  <si>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</si>
  <si>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</si>
  <si>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</si>
  <si>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</si>
  <si>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</si>
  <si>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</si>
  <si>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</si>
  <si>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</si>
  <si>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</si>
  <si>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</si>
  <si>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</si>
  <si>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</si>
  <si>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</si>
  <si>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</si>
  <si>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</si>
  <si>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</si>
  <si>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</si>
  <si>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</si>
  <si>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Wykonanie oświetlenia na placu zabaw w Dobrym Lasku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</si>
  <si>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</si>
  <si>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</si>
  <si>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</si>
  <si>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</si>
  <si>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</si>
  <si>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</si>
  <si>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</si>
  <si>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</si>
  <si>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</si>
  <si>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</si>
  <si>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</si>
  <si>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</si>
  <si>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</si>
  <si>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</si>
  <si>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</si>
  <si>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</si>
  <si>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</si>
  <si>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Doposażenie instniejącego placu zabaw dla dzieci na posesji Szkoły Podstawowej w Nawiadach</t>
  </si>
  <si>
    <t>Budowa wiaty biesiadnej w Nawiadach</t>
  </si>
  <si>
    <t>FS Nawiady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</si>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</sst>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1"/>
  <sheetViews>
    <sheetView tabSelected="1" topLeftCell="A49" zoomScaleNormal="100" workbookViewId="0">
      <selection activeCell="E22" sqref="E22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4" t="s">
        <v>102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5" t="s">
        <v>1</v>
      </c>
      <c r="B4" s="55" t="s">
        <v>2</v>
      </c>
      <c r="C4" s="55" t="s">
        <v>3</v>
      </c>
      <c r="D4" s="55" t="s">
        <v>4</v>
      </c>
      <c r="E4" s="51" t="s">
        <v>5</v>
      </c>
      <c r="F4" s="51" t="s">
        <v>6</v>
      </c>
      <c r="G4" s="51" t="s">
        <v>7</v>
      </c>
      <c r="H4" s="51"/>
      <c r="I4" s="51"/>
      <c r="J4" s="51"/>
      <c r="K4" s="51"/>
      <c r="L4" s="53" t="s">
        <v>8</v>
      </c>
      <c r="M4" s="2"/>
    </row>
    <row r="5" spans="1:253" s="3" customFormat="1" ht="18" customHeight="1">
      <c r="A5" s="55"/>
      <c r="B5" s="55"/>
      <c r="C5" s="55"/>
      <c r="D5" s="55"/>
      <c r="E5" s="51"/>
      <c r="F5" s="51"/>
      <c r="G5" s="51" t="s">
        <v>9</v>
      </c>
      <c r="H5" s="51" t="s">
        <v>10</v>
      </c>
      <c r="I5" s="51"/>
      <c r="J5" s="51"/>
      <c r="K5" s="51"/>
      <c r="L5" s="53"/>
      <c r="M5" s="2"/>
    </row>
    <row r="6" spans="1:253" s="3" customFormat="1" ht="29.25" customHeight="1">
      <c r="A6" s="55"/>
      <c r="B6" s="55"/>
      <c r="C6" s="55"/>
      <c r="D6" s="55"/>
      <c r="E6" s="51"/>
      <c r="F6" s="51"/>
      <c r="G6" s="51"/>
      <c r="H6" s="51" t="s">
        <v>11</v>
      </c>
      <c r="I6" s="51" t="s">
        <v>12</v>
      </c>
      <c r="J6" s="51" t="s">
        <v>13</v>
      </c>
      <c r="K6" s="51" t="s">
        <v>14</v>
      </c>
      <c r="L6" s="53"/>
      <c r="M6" s="2"/>
    </row>
    <row r="7" spans="1:253" s="3" customFormat="1" ht="18" customHeight="1">
      <c r="A7" s="55"/>
      <c r="B7" s="55"/>
      <c r="C7" s="55"/>
      <c r="D7" s="55"/>
      <c r="E7" s="51"/>
      <c r="F7" s="51"/>
      <c r="G7" s="51"/>
      <c r="H7" s="51"/>
      <c r="I7" s="51"/>
      <c r="J7" s="51"/>
      <c r="K7" s="51"/>
      <c r="L7" s="53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17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56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20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42" customHeight="1">
      <c r="A15" s="5">
        <v>7</v>
      </c>
      <c r="B15" s="6" t="s">
        <v>15</v>
      </c>
      <c r="C15" s="6" t="s">
        <v>60</v>
      </c>
      <c r="D15" s="14"/>
      <c r="E15" s="15" t="s">
        <v>103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58.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12" t="s">
        <v>17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17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44.25" customHeight="1">
      <c r="A23" s="5">
        <v>15</v>
      </c>
      <c r="B23" s="6" t="s">
        <v>18</v>
      </c>
      <c r="C23" s="6" t="s">
        <v>19</v>
      </c>
      <c r="D23" s="7"/>
      <c r="E23" s="8" t="s">
        <v>104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s="28" customFormat="1" ht="27.75" customHeight="1">
      <c r="A24" s="5">
        <v>16</v>
      </c>
      <c r="B24" s="13" t="s">
        <v>18</v>
      </c>
      <c r="C24" s="13" t="s">
        <v>62</v>
      </c>
      <c r="D24" s="14"/>
      <c r="E24" s="15" t="s">
        <v>45</v>
      </c>
      <c r="F24" s="16"/>
      <c r="G24" s="10">
        <f t="shared" si="0"/>
        <v>25000</v>
      </c>
      <c r="H24" s="17">
        <v>25000</v>
      </c>
      <c r="I24" s="17"/>
      <c r="J24" s="17"/>
      <c r="K24" s="18"/>
      <c r="L24" s="12" t="s">
        <v>17</v>
      </c>
      <c r="M24" s="27"/>
      <c r="N24" s="46"/>
      <c r="O24" s="47"/>
      <c r="P24" s="27"/>
      <c r="Q24" s="27"/>
      <c r="R24" s="27"/>
      <c r="S24" s="27"/>
      <c r="T24" s="27"/>
    </row>
    <row r="25" spans="1:20" ht="47.25" customHeight="1">
      <c r="A25" s="5">
        <v>17</v>
      </c>
      <c r="B25" s="13" t="s">
        <v>24</v>
      </c>
      <c r="C25" s="13" t="s">
        <v>25</v>
      </c>
      <c r="D25" s="14"/>
      <c r="E25" s="15" t="s">
        <v>59</v>
      </c>
      <c r="F25" s="22"/>
      <c r="G25" s="10">
        <f t="shared" si="0"/>
        <v>115000</v>
      </c>
      <c r="H25" s="18">
        <v>115000</v>
      </c>
      <c r="I25" s="23"/>
      <c r="J25" s="17"/>
      <c r="K25" s="18"/>
      <c r="L25" s="12" t="s">
        <v>17</v>
      </c>
      <c r="N25" s="45"/>
      <c r="O25" s="43"/>
      <c r="P25" s="2"/>
      <c r="Q25" s="2"/>
      <c r="R25" s="2"/>
      <c r="S25" s="2"/>
      <c r="T25" s="2"/>
    </row>
    <row r="26" spans="1:20" ht="36" customHeight="1">
      <c r="A26" s="5">
        <v>18</v>
      </c>
      <c r="B26" s="6" t="s">
        <v>24</v>
      </c>
      <c r="C26" s="6" t="s">
        <v>25</v>
      </c>
      <c r="D26" s="7"/>
      <c r="E26" s="8" t="s">
        <v>26</v>
      </c>
      <c r="F26" s="20"/>
      <c r="G26" s="10">
        <f t="shared" si="0"/>
        <v>735000</v>
      </c>
      <c r="H26" s="11">
        <v>735000</v>
      </c>
      <c r="I26" s="21"/>
      <c r="J26" s="10"/>
      <c r="K26" s="11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27.75" customHeight="1">
      <c r="A27" s="5">
        <v>19</v>
      </c>
      <c r="B27" s="6" t="s">
        <v>27</v>
      </c>
      <c r="C27" s="6" t="s">
        <v>28</v>
      </c>
      <c r="D27" s="7"/>
      <c r="E27" s="8" t="s">
        <v>29</v>
      </c>
      <c r="F27" s="20"/>
      <c r="G27" s="10">
        <f t="shared" si="0"/>
        <v>15900</v>
      </c>
      <c r="H27" s="11">
        <v>15900</v>
      </c>
      <c r="I27" s="21"/>
      <c r="J27" s="10"/>
      <c r="K27" s="11"/>
      <c r="L27" s="12" t="s">
        <v>17</v>
      </c>
      <c r="N27" s="2"/>
      <c r="O27" s="2"/>
      <c r="P27" s="2"/>
      <c r="Q27" s="2"/>
      <c r="R27" s="2"/>
      <c r="S27" s="2"/>
      <c r="T27" s="2"/>
    </row>
    <row r="28" spans="1:20" ht="27.75" customHeight="1">
      <c r="A28" s="5">
        <v>20</v>
      </c>
      <c r="B28" s="6" t="s">
        <v>27</v>
      </c>
      <c r="C28" s="6" t="s">
        <v>28</v>
      </c>
      <c r="D28" s="7"/>
      <c r="E28" s="8" t="s">
        <v>30</v>
      </c>
      <c r="F28" s="20"/>
      <c r="G28" s="10">
        <f t="shared" si="0"/>
        <v>11800</v>
      </c>
      <c r="H28" s="11">
        <v>11800</v>
      </c>
      <c r="I28" s="21"/>
      <c r="J28" s="10"/>
      <c r="K28" s="11"/>
      <c r="L28" s="12" t="s">
        <v>17</v>
      </c>
      <c r="N28" s="45"/>
      <c r="O28" s="43"/>
      <c r="P28" s="2"/>
      <c r="Q28" s="2"/>
      <c r="R28" s="2"/>
      <c r="S28" s="2"/>
      <c r="T28" s="2"/>
    </row>
    <row r="29" spans="1:20" s="28" customFormat="1" ht="24.75" customHeight="1">
      <c r="A29" s="5">
        <v>21</v>
      </c>
      <c r="B29" s="13" t="s">
        <v>31</v>
      </c>
      <c r="C29" s="13" t="s">
        <v>38</v>
      </c>
      <c r="D29" s="14"/>
      <c r="E29" s="15" t="s">
        <v>39</v>
      </c>
      <c r="F29" s="22">
        <v>500000</v>
      </c>
      <c r="G29" s="10">
        <f t="shared" si="0"/>
        <v>0</v>
      </c>
      <c r="H29" s="18"/>
      <c r="I29" s="23"/>
      <c r="J29" s="17"/>
      <c r="K29" s="18"/>
      <c r="L29" s="12" t="s">
        <v>17</v>
      </c>
      <c r="M29" s="27"/>
      <c r="N29" s="27"/>
      <c r="O29" s="27"/>
      <c r="P29" s="27"/>
      <c r="Q29" s="27"/>
      <c r="R29" s="27"/>
      <c r="S29" s="27"/>
      <c r="T29" s="27"/>
    </row>
    <row r="30" spans="1:20" ht="46.5" customHeight="1">
      <c r="A30" s="5">
        <v>22</v>
      </c>
      <c r="B30" s="6" t="s">
        <v>31</v>
      </c>
      <c r="C30" s="6" t="s">
        <v>38</v>
      </c>
      <c r="D30" s="7"/>
      <c r="E30" s="8" t="s">
        <v>40</v>
      </c>
      <c r="F30" s="20"/>
      <c r="G30" s="10">
        <f t="shared" si="0"/>
        <v>7995</v>
      </c>
      <c r="H30" s="11">
        <v>7995</v>
      </c>
      <c r="I30" s="21"/>
      <c r="J30" s="24"/>
      <c r="K30" s="25"/>
      <c r="L30" s="12" t="s">
        <v>17</v>
      </c>
      <c r="N30" s="2"/>
      <c r="O30" s="2"/>
      <c r="P30" s="2"/>
      <c r="Q30" s="2"/>
      <c r="R30" s="2"/>
      <c r="S30" s="2"/>
      <c r="T30" s="2"/>
    </row>
    <row r="31" spans="1:20" ht="14.25" customHeight="1">
      <c r="A31" s="5">
        <v>23</v>
      </c>
      <c r="B31" s="6" t="s">
        <v>31</v>
      </c>
      <c r="C31" s="6" t="s">
        <v>38</v>
      </c>
      <c r="D31" s="7"/>
      <c r="E31" s="8" t="s">
        <v>41</v>
      </c>
      <c r="F31" s="20"/>
      <c r="G31" s="10">
        <f t="shared" si="0"/>
        <v>3382.5</v>
      </c>
      <c r="H31" s="11">
        <v>3382.5</v>
      </c>
      <c r="I31" s="21"/>
      <c r="J31" s="24"/>
      <c r="K31" s="25"/>
      <c r="L31" s="12" t="s">
        <v>17</v>
      </c>
      <c r="N31" s="2"/>
      <c r="O31" s="2"/>
      <c r="P31" s="2"/>
      <c r="Q31" s="2"/>
      <c r="R31" s="2"/>
      <c r="S31" s="2"/>
      <c r="T31" s="2"/>
    </row>
    <row r="32" spans="1:20" ht="15.75" customHeight="1">
      <c r="A32" s="5">
        <v>24</v>
      </c>
      <c r="B32" s="6" t="s">
        <v>31</v>
      </c>
      <c r="C32" s="6" t="s">
        <v>38</v>
      </c>
      <c r="D32" s="7"/>
      <c r="E32" s="8" t="s">
        <v>42</v>
      </c>
      <c r="F32" s="20"/>
      <c r="G32" s="10">
        <f t="shared" si="0"/>
        <v>1845</v>
      </c>
      <c r="H32" s="11">
        <v>1845</v>
      </c>
      <c r="I32" s="21"/>
      <c r="J32" s="24"/>
      <c r="K32" s="25"/>
      <c r="L32" s="12" t="s">
        <v>17</v>
      </c>
      <c r="N32" s="2"/>
      <c r="O32" s="2"/>
      <c r="P32" s="2"/>
      <c r="Q32" s="2"/>
      <c r="R32" s="2"/>
      <c r="S32" s="2"/>
      <c r="T32" s="2"/>
    </row>
    <row r="33" spans="1:20" ht="27" customHeight="1">
      <c r="A33" s="5">
        <v>25</v>
      </c>
      <c r="B33" s="6" t="s">
        <v>31</v>
      </c>
      <c r="C33" s="6" t="s">
        <v>38</v>
      </c>
      <c r="D33" s="7"/>
      <c r="E33" s="8" t="s">
        <v>43</v>
      </c>
      <c r="F33" s="20"/>
      <c r="G33" s="10">
        <f t="shared" si="0"/>
        <v>5535</v>
      </c>
      <c r="H33" s="11">
        <v>5535</v>
      </c>
      <c r="I33" s="21"/>
      <c r="J33" s="24"/>
      <c r="K33" s="25"/>
      <c r="L33" s="12" t="s">
        <v>17</v>
      </c>
      <c r="N33" s="2"/>
      <c r="O33" s="2"/>
      <c r="P33" s="2"/>
      <c r="Q33" s="2"/>
      <c r="R33" s="2"/>
      <c r="S33" s="2"/>
      <c r="T33" s="2"/>
    </row>
    <row r="34" spans="1:20" ht="47.25" customHeight="1">
      <c r="A34" s="5">
        <v>26</v>
      </c>
      <c r="B34" s="6" t="s">
        <v>31</v>
      </c>
      <c r="C34" s="6" t="s">
        <v>38</v>
      </c>
      <c r="D34" s="7"/>
      <c r="E34" s="8" t="s">
        <v>65</v>
      </c>
      <c r="F34" s="20"/>
      <c r="G34" s="10">
        <f t="shared" si="0"/>
        <v>15744.25</v>
      </c>
      <c r="H34" s="11">
        <v>15744.25</v>
      </c>
      <c r="I34" s="21"/>
      <c r="J34" s="24"/>
      <c r="K34" s="25"/>
      <c r="L34" s="12" t="s">
        <v>66</v>
      </c>
      <c r="N34" s="2"/>
      <c r="O34" s="2"/>
      <c r="P34" s="2"/>
      <c r="Q34" s="2"/>
      <c r="R34" s="2"/>
      <c r="S34" s="2"/>
      <c r="T34" s="2"/>
    </row>
    <row r="35" spans="1:20" ht="34.5" customHeight="1">
      <c r="A35" s="5">
        <v>27</v>
      </c>
      <c r="B35" s="6" t="s">
        <v>31</v>
      </c>
      <c r="C35" s="6" t="s">
        <v>38</v>
      </c>
      <c r="D35" s="7"/>
      <c r="E35" s="8" t="s">
        <v>72</v>
      </c>
      <c r="F35" s="20"/>
      <c r="G35" s="10">
        <f t="shared" si="0"/>
        <v>12795.7</v>
      </c>
      <c r="H35" s="11">
        <v>12795.7</v>
      </c>
      <c r="I35" s="21"/>
      <c r="J35" s="24"/>
      <c r="K35" s="25"/>
      <c r="L35" s="12" t="s">
        <v>73</v>
      </c>
      <c r="N35" s="2"/>
      <c r="O35" s="2"/>
      <c r="P35" s="2"/>
      <c r="Q35" s="2"/>
      <c r="R35" s="2"/>
      <c r="S35" s="2"/>
      <c r="T35" s="2"/>
    </row>
    <row r="36" spans="1:20" ht="21.75" customHeight="1">
      <c r="A36" s="5">
        <v>28</v>
      </c>
      <c r="B36" s="6" t="s">
        <v>31</v>
      </c>
      <c r="C36" s="6" t="s">
        <v>38</v>
      </c>
      <c r="D36" s="7"/>
      <c r="E36" s="8" t="s">
        <v>74</v>
      </c>
      <c r="F36" s="20"/>
      <c r="G36" s="10">
        <f t="shared" si="0"/>
        <v>8000</v>
      </c>
      <c r="H36" s="11">
        <v>8000</v>
      </c>
      <c r="I36" s="21"/>
      <c r="J36" s="24"/>
      <c r="K36" s="25"/>
      <c r="L36" s="12" t="s">
        <v>75</v>
      </c>
      <c r="N36" s="2"/>
      <c r="O36" s="2"/>
      <c r="P36" s="2"/>
      <c r="Q36" s="2"/>
      <c r="R36" s="2"/>
      <c r="S36" s="2"/>
      <c r="T36" s="2"/>
    </row>
    <row r="37" spans="1:20" ht="26.25" customHeight="1">
      <c r="A37" s="5">
        <v>29</v>
      </c>
      <c r="B37" s="6" t="s">
        <v>31</v>
      </c>
      <c r="C37" s="6" t="s">
        <v>38</v>
      </c>
      <c r="D37" s="7"/>
      <c r="E37" s="8" t="s">
        <v>76</v>
      </c>
      <c r="F37" s="20"/>
      <c r="G37" s="10">
        <f t="shared" si="0"/>
        <v>4400</v>
      </c>
      <c r="H37" s="11">
        <v>4400</v>
      </c>
      <c r="I37" s="21"/>
      <c r="J37" s="24"/>
      <c r="K37" s="25"/>
      <c r="L37" s="12" t="s">
        <v>75</v>
      </c>
      <c r="N37" s="2"/>
      <c r="O37" s="2"/>
      <c r="P37" s="2"/>
      <c r="Q37" s="2"/>
      <c r="R37" s="2"/>
      <c r="S37" s="2"/>
      <c r="T37" s="2"/>
    </row>
    <row r="38" spans="1:20" ht="24.75" customHeight="1">
      <c r="A38" s="5">
        <v>30</v>
      </c>
      <c r="B38" s="6" t="s">
        <v>31</v>
      </c>
      <c r="C38" s="6" t="s">
        <v>38</v>
      </c>
      <c r="D38" s="7"/>
      <c r="E38" s="8" t="s">
        <v>79</v>
      </c>
      <c r="F38" s="20"/>
      <c r="G38" s="10">
        <f t="shared" si="0"/>
        <v>4030.55</v>
      </c>
      <c r="H38" s="11">
        <v>4030.55</v>
      </c>
      <c r="I38" s="21"/>
      <c r="J38" s="24"/>
      <c r="K38" s="25"/>
      <c r="L38" s="12" t="s">
        <v>81</v>
      </c>
      <c r="N38" s="2"/>
      <c r="O38" s="2"/>
      <c r="P38" s="2"/>
      <c r="Q38" s="2"/>
      <c r="R38" s="2"/>
      <c r="S38" s="2"/>
      <c r="T38" s="2"/>
    </row>
    <row r="39" spans="1:20" ht="27" customHeight="1">
      <c r="A39" s="5">
        <v>31</v>
      </c>
      <c r="B39" s="6" t="s">
        <v>31</v>
      </c>
      <c r="C39" s="6" t="s">
        <v>38</v>
      </c>
      <c r="D39" s="7"/>
      <c r="E39" s="8" t="s">
        <v>88</v>
      </c>
      <c r="F39" s="20"/>
      <c r="G39" s="10">
        <f t="shared" si="0"/>
        <v>8824.74</v>
      </c>
      <c r="H39" s="11">
        <v>8824.74</v>
      </c>
      <c r="I39" s="21"/>
      <c r="J39" s="24"/>
      <c r="K39" s="25"/>
      <c r="L39" s="12" t="s">
        <v>89</v>
      </c>
      <c r="N39" s="2"/>
      <c r="O39" s="2"/>
      <c r="P39" s="2"/>
      <c r="Q39" s="2"/>
      <c r="R39" s="2"/>
      <c r="S39" s="2"/>
      <c r="T39" s="2"/>
    </row>
    <row r="40" spans="1:20" ht="38.25" customHeight="1">
      <c r="A40" s="5">
        <v>32</v>
      </c>
      <c r="B40" s="6" t="s">
        <v>31</v>
      </c>
      <c r="C40" s="6" t="s">
        <v>38</v>
      </c>
      <c r="D40" s="7"/>
      <c r="E40" s="8" t="s">
        <v>95</v>
      </c>
      <c r="F40" s="20"/>
      <c r="G40" s="10">
        <f t="shared" si="0"/>
        <v>22451.8</v>
      </c>
      <c r="H40" s="11">
        <v>22451.8</v>
      </c>
      <c r="I40" s="21"/>
      <c r="J40" s="24"/>
      <c r="K40" s="25"/>
      <c r="L40" s="12" t="s">
        <v>96</v>
      </c>
      <c r="N40" s="2"/>
      <c r="O40" s="2"/>
      <c r="P40" s="2"/>
      <c r="Q40" s="2"/>
      <c r="R40" s="2"/>
      <c r="S40" s="2"/>
      <c r="T40" s="2"/>
    </row>
    <row r="41" spans="1:20" ht="42.75" customHeight="1">
      <c r="A41" s="5">
        <v>33</v>
      </c>
      <c r="B41" s="6" t="s">
        <v>31</v>
      </c>
      <c r="C41" s="6" t="s">
        <v>38</v>
      </c>
      <c r="D41" s="7"/>
      <c r="E41" s="8" t="s">
        <v>99</v>
      </c>
      <c r="F41" s="20"/>
      <c r="G41" s="10">
        <f t="shared" si="0"/>
        <v>19615</v>
      </c>
      <c r="H41" s="11">
        <v>19615</v>
      </c>
      <c r="I41" s="21"/>
      <c r="J41" s="24"/>
      <c r="K41" s="25"/>
      <c r="L41" s="12" t="s">
        <v>100</v>
      </c>
      <c r="N41" s="45"/>
      <c r="O41" s="43"/>
      <c r="P41" s="2"/>
      <c r="Q41" s="2"/>
      <c r="R41" s="2"/>
      <c r="S41" s="2"/>
      <c r="T41" s="2"/>
    </row>
    <row r="42" spans="1:20" ht="20.25" customHeight="1">
      <c r="A42" s="5">
        <v>34</v>
      </c>
      <c r="B42" s="6" t="s">
        <v>31</v>
      </c>
      <c r="C42" s="6" t="s">
        <v>44</v>
      </c>
      <c r="D42" s="7"/>
      <c r="E42" s="8" t="s">
        <v>46</v>
      </c>
      <c r="F42" s="9"/>
      <c r="G42" s="10">
        <f t="shared" si="0"/>
        <v>50000</v>
      </c>
      <c r="H42" s="10">
        <v>50000</v>
      </c>
      <c r="I42" s="10"/>
      <c r="J42" s="10"/>
      <c r="K42" s="11"/>
      <c r="L42" s="12" t="s">
        <v>17</v>
      </c>
      <c r="N42" s="2"/>
      <c r="O42" s="2"/>
      <c r="P42" s="2"/>
      <c r="Q42" s="2"/>
      <c r="R42" s="2"/>
      <c r="S42" s="2"/>
      <c r="T42" s="2"/>
    </row>
    <row r="43" spans="1:20" ht="45.75" customHeight="1">
      <c r="A43" s="5">
        <v>35</v>
      </c>
      <c r="B43" s="6" t="s">
        <v>31</v>
      </c>
      <c r="C43" s="6" t="s">
        <v>44</v>
      </c>
      <c r="D43" s="7"/>
      <c r="E43" s="8" t="s">
        <v>68</v>
      </c>
      <c r="F43" s="9"/>
      <c r="G43" s="10">
        <f t="shared" si="0"/>
        <v>14522.65</v>
      </c>
      <c r="H43" s="10">
        <v>14522.65</v>
      </c>
      <c r="I43" s="10"/>
      <c r="J43" s="10"/>
      <c r="K43" s="11"/>
      <c r="L43" s="12" t="s">
        <v>69</v>
      </c>
      <c r="N43" s="2"/>
      <c r="O43" s="2"/>
      <c r="P43" s="2"/>
      <c r="Q43" s="2"/>
      <c r="R43" s="2"/>
      <c r="S43" s="2"/>
      <c r="T43" s="2"/>
    </row>
    <row r="44" spans="1:20" ht="24.75" customHeight="1">
      <c r="A44" s="5">
        <v>36</v>
      </c>
      <c r="B44" s="6" t="s">
        <v>31</v>
      </c>
      <c r="C44" s="6" t="s">
        <v>44</v>
      </c>
      <c r="D44" s="7"/>
      <c r="E44" s="8" t="s">
        <v>70</v>
      </c>
      <c r="F44" s="9"/>
      <c r="G44" s="10">
        <f t="shared" si="0"/>
        <v>10000</v>
      </c>
      <c r="H44" s="10">
        <v>10000</v>
      </c>
      <c r="I44" s="10"/>
      <c r="J44" s="10"/>
      <c r="K44" s="11"/>
      <c r="L44" s="12" t="s">
        <v>71</v>
      </c>
      <c r="N44" s="2"/>
      <c r="O44" s="2"/>
      <c r="P44" s="2"/>
      <c r="Q44" s="2"/>
      <c r="R44" s="2"/>
      <c r="S44" s="2"/>
      <c r="T44" s="2"/>
    </row>
    <row r="45" spans="1:20" ht="28.5" customHeight="1">
      <c r="A45" s="5">
        <v>37</v>
      </c>
      <c r="B45" s="6" t="s">
        <v>31</v>
      </c>
      <c r="C45" s="6" t="s">
        <v>44</v>
      </c>
      <c r="D45" s="7"/>
      <c r="E45" s="8" t="s">
        <v>77</v>
      </c>
      <c r="F45" s="9"/>
      <c r="G45" s="10">
        <f t="shared" si="0"/>
        <v>5707.32</v>
      </c>
      <c r="H45" s="10">
        <v>5707.32</v>
      </c>
      <c r="I45" s="10"/>
      <c r="J45" s="10"/>
      <c r="K45" s="11"/>
      <c r="L45" s="12" t="s">
        <v>78</v>
      </c>
      <c r="N45" s="2"/>
      <c r="O45" s="2"/>
      <c r="P45" s="2"/>
      <c r="Q45" s="2"/>
      <c r="R45" s="2"/>
      <c r="S45" s="2"/>
      <c r="T45" s="2"/>
    </row>
    <row r="46" spans="1:20" ht="31.5" customHeight="1">
      <c r="A46" s="5">
        <v>38</v>
      </c>
      <c r="B46" s="6" t="s">
        <v>31</v>
      </c>
      <c r="C46" s="6" t="s">
        <v>44</v>
      </c>
      <c r="D46" s="7"/>
      <c r="E46" s="8" t="s">
        <v>80</v>
      </c>
      <c r="F46" s="9"/>
      <c r="G46" s="10">
        <f t="shared" si="0"/>
        <v>7000</v>
      </c>
      <c r="H46" s="10">
        <v>7000</v>
      </c>
      <c r="I46" s="10"/>
      <c r="J46" s="10"/>
      <c r="K46" s="11"/>
      <c r="L46" s="12" t="s">
        <v>81</v>
      </c>
      <c r="N46" s="2"/>
      <c r="O46" s="2"/>
      <c r="P46" s="2"/>
      <c r="Q46" s="2"/>
      <c r="R46" s="2"/>
      <c r="S46" s="2"/>
      <c r="T46" s="2"/>
    </row>
    <row r="47" spans="1:20" ht="28.5" customHeight="1">
      <c r="A47" s="5">
        <v>39</v>
      </c>
      <c r="B47" s="6" t="s">
        <v>31</v>
      </c>
      <c r="C47" s="6" t="s">
        <v>44</v>
      </c>
      <c r="D47" s="7"/>
      <c r="E47" s="8" t="s">
        <v>86</v>
      </c>
      <c r="F47" s="9"/>
      <c r="G47" s="10">
        <f t="shared" si="0"/>
        <v>17410.57</v>
      </c>
      <c r="H47" s="10">
        <v>17410.57</v>
      </c>
      <c r="I47" s="10"/>
      <c r="J47" s="10"/>
      <c r="K47" s="11"/>
      <c r="L47" s="12" t="s">
        <v>87</v>
      </c>
      <c r="N47" s="2"/>
      <c r="O47" s="2"/>
    </row>
    <row r="48" spans="1:20" ht="37.5" customHeight="1">
      <c r="A48" s="5">
        <v>40</v>
      </c>
      <c r="B48" s="6" t="s">
        <v>31</v>
      </c>
      <c r="C48" s="6" t="s">
        <v>44</v>
      </c>
      <c r="D48" s="7"/>
      <c r="E48" s="8" t="s">
        <v>90</v>
      </c>
      <c r="F48" s="9"/>
      <c r="G48" s="10">
        <f t="shared" si="0"/>
        <v>4159.47</v>
      </c>
      <c r="H48" s="10">
        <v>4159.47</v>
      </c>
      <c r="I48" s="10"/>
      <c r="J48" s="10"/>
      <c r="K48" s="11"/>
      <c r="L48" s="12" t="s">
        <v>92</v>
      </c>
      <c r="N48" s="2"/>
      <c r="O48" s="2"/>
    </row>
    <row r="49" spans="1:21" ht="32.25" customHeight="1">
      <c r="A49" s="5">
        <v>41</v>
      </c>
      <c r="B49" s="6" t="s">
        <v>31</v>
      </c>
      <c r="C49" s="6" t="s">
        <v>44</v>
      </c>
      <c r="D49" s="7"/>
      <c r="E49" s="8" t="s">
        <v>91</v>
      </c>
      <c r="F49" s="9"/>
      <c r="G49" s="10">
        <f t="shared" si="0"/>
        <v>5000</v>
      </c>
      <c r="H49" s="10">
        <v>5000</v>
      </c>
      <c r="I49" s="10"/>
      <c r="J49" s="10"/>
      <c r="K49" s="11"/>
      <c r="L49" s="12" t="s">
        <v>92</v>
      </c>
      <c r="N49" s="2"/>
      <c r="O49" s="2"/>
    </row>
    <row r="50" spans="1:21" ht="36.75" customHeight="1">
      <c r="A50" s="5">
        <v>42</v>
      </c>
      <c r="B50" s="6" t="s">
        <v>31</v>
      </c>
      <c r="C50" s="6" t="s">
        <v>44</v>
      </c>
      <c r="D50" s="7"/>
      <c r="E50" s="8" t="s">
        <v>93</v>
      </c>
      <c r="F50" s="9"/>
      <c r="G50" s="10">
        <f t="shared" si="0"/>
        <v>5000</v>
      </c>
      <c r="H50" s="10">
        <v>5000</v>
      </c>
      <c r="I50" s="10"/>
      <c r="J50" s="10"/>
      <c r="K50" s="11"/>
      <c r="L50" s="12" t="s">
        <v>94</v>
      </c>
      <c r="N50" s="2"/>
      <c r="O50" s="2"/>
    </row>
    <row r="51" spans="1:21" ht="30" customHeight="1">
      <c r="A51" s="5">
        <v>43</v>
      </c>
      <c r="B51" s="6" t="s">
        <v>31</v>
      </c>
      <c r="C51" s="6" t="s">
        <v>44</v>
      </c>
      <c r="D51" s="7"/>
      <c r="E51" s="8" t="s">
        <v>106</v>
      </c>
      <c r="F51" s="9"/>
      <c r="G51" s="10">
        <f t="shared" si="0"/>
        <v>18000</v>
      </c>
      <c r="H51" s="10">
        <v>18000</v>
      </c>
      <c r="I51" s="10"/>
      <c r="J51" s="10"/>
      <c r="K51" s="11"/>
      <c r="L51" s="12" t="s">
        <v>101</v>
      </c>
      <c r="N51" s="2"/>
      <c r="O51" s="2"/>
    </row>
    <row r="52" spans="1:21" ht="36" customHeight="1">
      <c r="A52" s="5">
        <v>44</v>
      </c>
      <c r="B52" s="6" t="s">
        <v>31</v>
      </c>
      <c r="C52" s="6" t="s">
        <v>44</v>
      </c>
      <c r="D52" s="7"/>
      <c r="E52" s="8" t="s">
        <v>105</v>
      </c>
      <c r="F52" s="9"/>
      <c r="G52" s="10">
        <f t="shared" si="0"/>
        <v>2161.21</v>
      </c>
      <c r="H52" s="10">
        <v>2161.21</v>
      </c>
      <c r="I52" s="10"/>
      <c r="J52" s="10"/>
      <c r="K52" s="11"/>
      <c r="L52" s="12" t="s">
        <v>101</v>
      </c>
      <c r="N52" s="45"/>
      <c r="O52" s="43"/>
    </row>
    <row r="53" spans="1:21" ht="60.75" customHeight="1">
      <c r="A53" s="5">
        <v>45</v>
      </c>
      <c r="B53" s="6" t="s">
        <v>82</v>
      </c>
      <c r="C53" s="6" t="s">
        <v>83</v>
      </c>
      <c r="D53" s="7"/>
      <c r="E53" s="8" t="s">
        <v>84</v>
      </c>
      <c r="F53" s="9"/>
      <c r="G53" s="10">
        <f t="shared" si="0"/>
        <v>9182.35</v>
      </c>
      <c r="H53" s="10">
        <v>9182.35</v>
      </c>
      <c r="I53" s="10"/>
      <c r="J53" s="10"/>
      <c r="K53" s="11"/>
      <c r="L53" s="12" t="s">
        <v>85</v>
      </c>
      <c r="N53" s="2"/>
      <c r="O53" s="2"/>
    </row>
    <row r="54" spans="1:21" ht="36" customHeight="1">
      <c r="A54" s="5">
        <v>46</v>
      </c>
      <c r="B54" s="6" t="s">
        <v>82</v>
      </c>
      <c r="C54" s="6" t="s">
        <v>83</v>
      </c>
      <c r="D54" s="7"/>
      <c r="E54" s="8" t="s">
        <v>97</v>
      </c>
      <c r="F54" s="9"/>
      <c r="G54" s="10">
        <f t="shared" si="0"/>
        <v>16030.55</v>
      </c>
      <c r="H54" s="10">
        <v>16030.55</v>
      </c>
      <c r="I54" s="10"/>
      <c r="J54" s="10"/>
      <c r="K54" s="11"/>
      <c r="L54" s="12" t="s">
        <v>98</v>
      </c>
      <c r="N54" s="45"/>
      <c r="O54" s="43"/>
    </row>
    <row r="55" spans="1:21" ht="26.25" customHeight="1">
      <c r="A55" s="5">
        <v>47</v>
      </c>
      <c r="B55" s="6" t="s">
        <v>47</v>
      </c>
      <c r="C55" s="6" t="s">
        <v>48</v>
      </c>
      <c r="D55" s="7"/>
      <c r="E55" s="15" t="s">
        <v>49</v>
      </c>
      <c r="F55" s="9">
        <v>475000</v>
      </c>
      <c r="G55" s="10">
        <f t="shared" si="0"/>
        <v>0</v>
      </c>
      <c r="H55" s="10"/>
      <c r="I55" s="10"/>
      <c r="J55" s="10"/>
      <c r="K55" s="11"/>
      <c r="L55" s="12" t="s">
        <v>17</v>
      </c>
      <c r="N55" s="2"/>
      <c r="O55" s="2"/>
    </row>
    <row r="56" spans="1:21" ht="18.75" customHeight="1">
      <c r="A56" s="5">
        <v>48</v>
      </c>
      <c r="B56" s="6" t="s">
        <v>47</v>
      </c>
      <c r="C56" s="6" t="s">
        <v>48</v>
      </c>
      <c r="D56" s="7"/>
      <c r="E56" s="15" t="s">
        <v>50</v>
      </c>
      <c r="F56" s="9"/>
      <c r="G56" s="10">
        <f t="shared" si="0"/>
        <v>4215000</v>
      </c>
      <c r="H56" s="10">
        <v>715000</v>
      </c>
      <c r="I56" s="10"/>
      <c r="J56" s="10"/>
      <c r="K56" s="11">
        <v>3500000</v>
      </c>
      <c r="L56" s="12" t="s">
        <v>17</v>
      </c>
      <c r="N56" s="45"/>
      <c r="O56" s="43"/>
      <c r="P56" s="43"/>
      <c r="Q56" s="43"/>
      <c r="R56" s="43"/>
      <c r="S56" s="43"/>
    </row>
    <row r="57" spans="1:21" ht="48" customHeight="1">
      <c r="A57" s="52" t="s">
        <v>51</v>
      </c>
      <c r="B57" s="52"/>
      <c r="C57" s="52"/>
      <c r="D57" s="52"/>
      <c r="E57" s="52"/>
      <c r="F57" s="29">
        <f>SUM(F9:F56)</f>
        <v>4766000</v>
      </c>
      <c r="G57" s="29">
        <f t="shared" ref="G57:K57" si="1">SUM(G9:G56)</f>
        <v>11295626.66</v>
      </c>
      <c r="H57" s="29">
        <f t="shared" si="1"/>
        <v>4392306.66</v>
      </c>
      <c r="I57" s="29">
        <f t="shared" si="1"/>
        <v>0</v>
      </c>
      <c r="J57" s="29">
        <f t="shared" si="1"/>
        <v>2386520</v>
      </c>
      <c r="K57" s="29">
        <f t="shared" si="1"/>
        <v>4516800</v>
      </c>
      <c r="L57" s="30" t="s">
        <v>52</v>
      </c>
      <c r="N57" s="2"/>
      <c r="O57" s="2"/>
    </row>
    <row r="58" spans="1:21" ht="14.25" customHeight="1">
      <c r="A58" s="31" t="s">
        <v>53</v>
      </c>
      <c r="B58" s="32"/>
      <c r="C58" s="32"/>
      <c r="D58" s="32"/>
      <c r="E58" s="32"/>
      <c r="F58" s="32"/>
      <c r="G58" s="32"/>
      <c r="H58" s="32"/>
      <c r="I58" s="33"/>
      <c r="J58" s="33"/>
      <c r="K58" s="33"/>
      <c r="L58" s="32"/>
      <c r="N58" s="2"/>
      <c r="O58" s="2"/>
    </row>
    <row r="59" spans="1:21" ht="12.75" customHeight="1">
      <c r="A59" s="49" t="s">
        <v>54</v>
      </c>
      <c r="B59" s="49"/>
      <c r="C59" s="49"/>
      <c r="D59" s="49"/>
      <c r="E59" s="49"/>
      <c r="F59" s="49"/>
      <c r="G59" s="49"/>
      <c r="H59" s="32"/>
      <c r="I59" s="32"/>
      <c r="J59" s="32"/>
      <c r="K59" s="32"/>
      <c r="L59" s="32"/>
      <c r="O59" s="39"/>
      <c r="P59" s="39"/>
      <c r="Q59" s="39"/>
      <c r="R59" s="39"/>
      <c r="S59" s="39"/>
      <c r="T59" s="39"/>
      <c r="U59" s="39"/>
    </row>
    <row r="60" spans="1:21" ht="12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O60" s="39"/>
      <c r="P60" s="39"/>
      <c r="Q60" s="39"/>
      <c r="R60" s="39"/>
      <c r="S60" s="39"/>
      <c r="T60" s="39"/>
      <c r="U60" s="39"/>
    </row>
    <row r="61" spans="1:21" ht="12.75" customHeight="1">
      <c r="A61" s="32"/>
      <c r="B61" s="32"/>
      <c r="C61" s="31"/>
      <c r="D61" s="31"/>
      <c r="E61" s="31"/>
      <c r="F61" s="31"/>
      <c r="G61" s="32"/>
      <c r="H61" s="32"/>
      <c r="I61" s="32"/>
      <c r="J61" s="32"/>
      <c r="K61" s="32"/>
      <c r="L61" s="32"/>
      <c r="O61" s="39"/>
      <c r="P61" s="39"/>
      <c r="Q61" s="39"/>
      <c r="R61" s="39"/>
      <c r="S61" s="39"/>
      <c r="T61" s="39"/>
      <c r="U61" s="39"/>
    </row>
    <row r="62" spans="1:21" ht="27.75" customHeight="1">
      <c r="A62" s="50" t="s">
        <v>55</v>
      </c>
      <c r="B62" s="50"/>
      <c r="C62" s="50"/>
      <c r="D62" s="50"/>
      <c r="E62" s="34">
        <f>F57+G57</f>
        <v>16061626.66</v>
      </c>
      <c r="F62" s="33"/>
      <c r="G62" s="35"/>
      <c r="H62" s="35"/>
      <c r="I62" s="32"/>
      <c r="J62" s="32"/>
      <c r="K62" s="32"/>
      <c r="L62" s="32"/>
      <c r="N62" s="2"/>
      <c r="O62" s="43"/>
      <c r="P62" s="39"/>
      <c r="Q62" s="39"/>
      <c r="R62" s="39"/>
      <c r="S62" s="39"/>
      <c r="T62" s="39"/>
      <c r="U62" s="39"/>
    </row>
    <row r="63" spans="1:21" ht="12.75" customHeight="1">
      <c r="A63" s="32"/>
      <c r="B63" s="32"/>
      <c r="C63" s="32"/>
      <c r="D63" s="32"/>
      <c r="E63" s="26"/>
      <c r="F63" s="36"/>
      <c r="G63" s="31"/>
      <c r="H63" s="32"/>
      <c r="I63" s="32"/>
      <c r="J63" s="32"/>
      <c r="K63" s="32"/>
      <c r="L63" s="32"/>
      <c r="N63" s="2"/>
      <c r="O63" s="44"/>
      <c r="P63" s="39"/>
      <c r="Q63" s="39"/>
      <c r="R63" s="39"/>
      <c r="S63" s="39"/>
      <c r="T63" s="39"/>
      <c r="U63" s="39"/>
    </row>
    <row r="64" spans="1:21" ht="12.75" customHeight="1">
      <c r="A64" t="s">
        <v>56</v>
      </c>
      <c r="B64" s="32"/>
      <c r="C64" s="32"/>
      <c r="D64" s="32"/>
      <c r="E64" s="39"/>
      <c r="F64" s="32"/>
      <c r="G64" s="32"/>
      <c r="H64" s="32"/>
      <c r="I64" s="32"/>
      <c r="J64" s="32"/>
      <c r="K64" s="32"/>
      <c r="L64" s="32"/>
      <c r="N64" s="2"/>
      <c r="O64" s="43"/>
      <c r="P64" s="39"/>
      <c r="Q64" s="39"/>
      <c r="R64" s="39"/>
      <c r="S64" s="39"/>
      <c r="T64" s="39"/>
      <c r="U64" s="39"/>
    </row>
    <row r="65" spans="1:21" ht="12.75" customHeight="1">
      <c r="A65" s="32"/>
      <c r="B65" s="32"/>
      <c r="C65" s="32"/>
      <c r="D65" s="32"/>
      <c r="E65" s="39"/>
      <c r="F65" s="32"/>
      <c r="G65" s="32"/>
      <c r="H65" s="32"/>
      <c r="I65" s="32"/>
      <c r="J65" s="32"/>
      <c r="K65" s="32"/>
      <c r="L65" s="32"/>
      <c r="N65" s="2"/>
      <c r="O65" s="43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2"/>
      <c r="D66" s="32"/>
      <c r="E66" s="39"/>
      <c r="F66" s="32"/>
      <c r="G66" s="32"/>
      <c r="H66" s="32"/>
      <c r="I66" s="32"/>
      <c r="J66" s="32"/>
      <c r="K66" s="32"/>
      <c r="L66" s="32"/>
      <c r="N66" s="2"/>
      <c r="O66" s="43"/>
      <c r="P66" s="39"/>
      <c r="Q66" s="39"/>
      <c r="R66" s="39"/>
      <c r="S66" s="39"/>
      <c r="T66" s="39"/>
      <c r="U66" s="39"/>
    </row>
    <row r="67" spans="1:21" ht="12.75" customHeight="1">
      <c r="A67" s="32"/>
      <c r="B67" s="32"/>
      <c r="C67" s="32"/>
      <c r="D67" s="32"/>
      <c r="E67" s="39"/>
      <c r="F67" s="32"/>
      <c r="G67" s="32"/>
      <c r="H67" s="32"/>
      <c r="I67" s="32"/>
      <c r="J67" s="32"/>
      <c r="K67" s="32"/>
      <c r="L67" s="32"/>
      <c r="O67" s="39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42"/>
      <c r="F68" s="32"/>
      <c r="G68" s="32"/>
      <c r="H68" s="32"/>
      <c r="I68" s="32"/>
      <c r="J68" s="32"/>
      <c r="K68" s="32"/>
      <c r="L68" s="32"/>
      <c r="O68" s="39"/>
      <c r="P68" s="39"/>
      <c r="Q68" s="39"/>
      <c r="R68" s="39"/>
      <c r="S68" s="39"/>
      <c r="T68" s="39"/>
      <c r="U68" s="39"/>
    </row>
    <row r="69" spans="1:21" ht="12.75" customHeight="1">
      <c r="A69" s="32"/>
      <c r="B69" s="32"/>
      <c r="C69" s="32"/>
      <c r="D69" s="32"/>
      <c r="E69" s="39"/>
      <c r="F69" s="38"/>
      <c r="G69" s="32"/>
      <c r="H69" s="32"/>
      <c r="I69" s="32"/>
      <c r="J69" s="32"/>
      <c r="K69" s="32"/>
      <c r="L69" s="32"/>
    </row>
    <row r="70" spans="1:21" ht="12.75" customHeight="1">
      <c r="A70" s="32"/>
      <c r="B70" s="32"/>
      <c r="C70" s="32"/>
      <c r="D70" s="32"/>
      <c r="E70" s="39"/>
      <c r="F70" s="37"/>
      <c r="G70" s="32"/>
      <c r="H70" s="32"/>
      <c r="I70" s="32"/>
      <c r="J70" s="32"/>
      <c r="K70" s="32"/>
      <c r="L70" s="32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</row>
    <row r="72" spans="1:21" ht="12.75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</row>
    <row r="73" spans="1:21" ht="12.75" customHeight="1">
      <c r="A73" s="32"/>
      <c r="B73" s="32"/>
      <c r="C73" s="32"/>
      <c r="D73" s="32"/>
      <c r="E73" s="39"/>
      <c r="F73" s="32"/>
      <c r="G73" s="32"/>
      <c r="H73" s="32"/>
      <c r="I73" s="32"/>
      <c r="J73" s="32"/>
      <c r="K73" s="32"/>
      <c r="L73" s="32"/>
    </row>
    <row r="74" spans="1:21" ht="12.75" customHeight="1">
      <c r="A74" s="32"/>
      <c r="B74" s="32"/>
      <c r="C74" s="32"/>
      <c r="D74" s="32"/>
      <c r="E74" s="39"/>
      <c r="F74" s="32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21" ht="409.6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21" ht="409.6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21" ht="409.6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409.6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409.6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2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2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2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2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2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59:G59"/>
    <mergeCell ref="A62:D62"/>
    <mergeCell ref="H5:K5"/>
    <mergeCell ref="H6:H7"/>
    <mergeCell ref="I6:I7"/>
    <mergeCell ref="J6:J7"/>
    <mergeCell ref="K6:K7"/>
    <mergeCell ref="A57:E57"/>
    <mergeCell ref="F4:F7"/>
    <mergeCell ref="G4:K4"/>
  </mergeCells>
  <pageMargins left="0.23622047244094491" right="0.23622047244094491" top="0.94488188976377963" bottom="0.74803149606299213" header="0.31496062992125984" footer="0.31496062992125984"/>
  <pageSetup paperSize="9" fitToWidth="0" fitToHeight="0" pageOrder="overThenDown" orientation="landscape" r:id="rId1"/>
  <headerFooter alignWithMargins="0">
    <oddHeader>&amp;RZałącznik nr 2  do Zarządzenia Nr 25/2022 Wójta Gminy Piecki z dnia  16.02.2022 r.</oddHeader>
    <oddFooter>&amp;C&amp;8Strona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2022-02-21T08:31:36Z</cp:lastPrinted>
  <dcterms:created xsi:type="dcterms:W3CDTF">1998-12-09T14:02:10Z</dcterms:created>
  <dcterms:modified xsi:type="dcterms:W3CDTF">2022-02-21T08:45:23Z</dcterms:modified>
</cp:coreProperties>
</file>