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28" i="1"/>
  <c r="G33"/>
  <c r="G32"/>
  <c r="G31"/>
  <c r="G24"/>
  <c r="G57"/>
  <c r="G56"/>
  <c r="G46"/>
  <c r="G59"/>
  <c r="G45"/>
  <c r="G55"/>
  <c r="G54"/>
  <c r="G53"/>
  <c r="G44"/>
  <c r="G52"/>
  <c r="G58"/>
  <c r="G51"/>
  <c r="G43"/>
  <c r="G50"/>
  <c r="G42"/>
  <c r="G41"/>
  <c r="G40"/>
  <c r="G49"/>
  <c r="G48"/>
  <c r="G23"/>
  <c r="G39"/>
  <c r="G22"/>
  <c r="G61"/>
  <c r="G60"/>
  <c r="G47"/>
  <c r="G38"/>
  <c r="G37"/>
  <c r="G36"/>
  <c r="G35"/>
  <c r="G34"/>
  <c r="G30"/>
  <c r="G29"/>
  <c r="G27"/>
  <c r="G26"/>
  <c r="G25"/>
  <c r="G21"/>
  <c r="G20"/>
  <c r="G19"/>
  <c r="G18"/>
  <c r="G17"/>
  <c r="G16"/>
  <c r="G15"/>
  <c r="G14"/>
  <c r="G13"/>
  <c r="G12"/>
  <c r="G11"/>
  <c r="G10"/>
  <c r="G9"/>
  <c r="K62"/>
  <c r="J62"/>
  <c r="I62"/>
  <c r="H62"/>
  <c r="F62"/>
  <c r="G62" l="1"/>
  <c r="E67" s="1"/>
</calcChain>
</file>

<file path=xl/sharedStrings.xml><?xml version="1.0" encoding="utf-8"?>
<sst xmlns="http://schemas.openxmlformats.org/spreadsheetml/2006/main" count="234" uniqueCount="120">
  <si>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</si>
  <si>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</si>
  <si>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</si>
  <si>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</si>
  <si>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</si>
  <si>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</si>
  <si>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</si>
  <si>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</si>
  <si>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</si>
  <si>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</si>
  <si>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</si>
  <si>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</si>
  <si>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</si>
  <si>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</si>
  <si>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</si>
  <si>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</si>
  <si>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</si>
  <si>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</si>
  <si>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</si>
  <si>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</si>
  <si>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</si>
  <si>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</si>
  <si>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</si>
  <si>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</si>
  <si>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</si>
  <si>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</si>
  <si>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</si>
  <si>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</si>
  <si>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</si>
  <si>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</si>
  <si>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</si>
  <si>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</si>
  <si>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</si>
  <si>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</si>
  <si>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</si>
  <si>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</si>
  <si>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</si>
  <si>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</si>
  <si>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</si>
  <si>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</si>
  <si>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</si>
  <si>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</si>
  <si>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</si>
  <si>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</si>
  <si>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</si>
  <si>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</si>
  <si>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</si>
  <si>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</si>
  <si>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</si>
  <si>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</si>
  <si>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</si>
  <si>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</si>
  <si>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</si>
  <si>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</si>
  <si>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</si>
  <si>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</si>
  <si>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</si>
  <si>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</si>
  <si>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</si>
  <si>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</si>
  <si>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</si>
  <si>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</si>
  <si>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</si>
  <si>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</si>
  <si>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</si>
  <si>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</si>
  <si>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</si>
  <si>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</si>
  <si>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</si>
  <si>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</si>
  <si>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</si>
  <si>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</si>
  <si>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Wykonanie oświetlenia na placu zabaw w Dobrym Lasku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</si>
  <si>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</si>
  <si>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</si>
  <si>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</si>
  <si>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</si>
  <si>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</si>
  <si>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</si>
  <si>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</si>
  <si>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</si>
  <si>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</si>
  <si>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</si>
  <si>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</si>
  <si>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</si>
  <si>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</si>
  <si>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</si>
  <si>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</si>
  <si>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</si>
  <si>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</si>
  <si>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Doposażenie instniejącego placu zabaw dla dzieci na posesji Szkoły Podstawowej w Nawiadach</t>
  </si>
  <si>
    <t>Budowa wiaty biesiadnej w Nawiadach</t>
  </si>
  <si>
    <t>FS Nawiady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</si>
  <si>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</si>
  <si>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</si>
  <si>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</si>
  <si>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</si>
  <si>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</si>
  <si>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</si>
  <si>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</si>
  <si>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</si>
  <si>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</si>
  <si>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</si>
  <si>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</si>
  <si>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</si>
  <si>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</si>
  <si>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</si>
  <si>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</si>
  <si>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</si>
  <si>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</si>
  <si>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</si>
  <si>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UG-150.000            SPP-100.000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</si>
  <si>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</si>
  <si>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</si>
  <si>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</si>
  <si>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</si>
  <si>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</si>
  <si>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</si>
  <si>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</si>
  <si>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FS Szklarnia 18.000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</si>
</sst>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topLeftCell="A49" zoomScaleNormal="100" workbookViewId="0">
      <selection activeCell="O62" sqref="O62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1" t="s">
        <v>102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2" t="s">
        <v>1</v>
      </c>
      <c r="B4" s="52" t="s">
        <v>2</v>
      </c>
      <c r="C4" s="52" t="s">
        <v>3</v>
      </c>
      <c r="D4" s="52" t="s">
        <v>4</v>
      </c>
      <c r="E4" s="50" t="s">
        <v>5</v>
      </c>
      <c r="F4" s="50" t="s">
        <v>6</v>
      </c>
      <c r="G4" s="50" t="s">
        <v>7</v>
      </c>
      <c r="H4" s="50"/>
      <c r="I4" s="50"/>
      <c r="J4" s="50"/>
      <c r="K4" s="50"/>
      <c r="L4" s="49" t="s">
        <v>8</v>
      </c>
      <c r="M4" s="2"/>
    </row>
    <row r="5" spans="1:253" s="3" customFormat="1" ht="18" customHeight="1">
      <c r="A5" s="52"/>
      <c r="B5" s="52"/>
      <c r="C5" s="52"/>
      <c r="D5" s="52"/>
      <c r="E5" s="50"/>
      <c r="F5" s="50"/>
      <c r="G5" s="50" t="s">
        <v>9</v>
      </c>
      <c r="H5" s="50" t="s">
        <v>10</v>
      </c>
      <c r="I5" s="50"/>
      <c r="J5" s="50"/>
      <c r="K5" s="50"/>
      <c r="L5" s="49"/>
      <c r="M5" s="2"/>
    </row>
    <row r="6" spans="1:253" s="3" customFormat="1" ht="29.25" customHeight="1">
      <c r="A6" s="52"/>
      <c r="B6" s="52"/>
      <c r="C6" s="52"/>
      <c r="D6" s="52"/>
      <c r="E6" s="50"/>
      <c r="F6" s="50"/>
      <c r="G6" s="50"/>
      <c r="H6" s="50" t="s">
        <v>11</v>
      </c>
      <c r="I6" s="50" t="s">
        <v>12</v>
      </c>
      <c r="J6" s="50" t="s">
        <v>13</v>
      </c>
      <c r="K6" s="50" t="s">
        <v>14</v>
      </c>
      <c r="L6" s="49"/>
      <c r="M6" s="2"/>
    </row>
    <row r="7" spans="1:253" s="3" customFormat="1" ht="18" customHeight="1">
      <c r="A7" s="52"/>
      <c r="B7" s="52"/>
      <c r="C7" s="52"/>
      <c r="D7" s="52"/>
      <c r="E7" s="50"/>
      <c r="F7" s="50"/>
      <c r="G7" s="50"/>
      <c r="H7" s="50"/>
      <c r="I7" s="50"/>
      <c r="J7" s="50"/>
      <c r="K7" s="50"/>
      <c r="L7" s="49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17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1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20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103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12" t="s">
        <v>17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17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104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107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17.25" customHeight="1">
      <c r="A28" s="5">
        <v>20</v>
      </c>
      <c r="B28" s="6" t="s">
        <v>116</v>
      </c>
      <c r="C28" s="6" t="s">
        <v>117</v>
      </c>
      <c r="D28" s="7"/>
      <c r="E28" s="8" t="s">
        <v>118</v>
      </c>
      <c r="F28" s="20"/>
      <c r="G28" s="10">
        <f t="shared" si="0"/>
        <v>190000</v>
      </c>
      <c r="H28" s="11">
        <v>190000</v>
      </c>
      <c r="I28" s="21"/>
      <c r="J28" s="10"/>
      <c r="K28" s="11"/>
      <c r="L28" s="12" t="s">
        <v>20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15.75" customHeight="1">
      <c r="A31" s="5">
        <v>23</v>
      </c>
      <c r="B31" s="6" t="s">
        <v>27</v>
      </c>
      <c r="C31" s="6" t="s">
        <v>28</v>
      </c>
      <c r="D31" s="7"/>
      <c r="E31" s="8" t="s">
        <v>108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27" customHeight="1">
      <c r="A32" s="5">
        <v>24</v>
      </c>
      <c r="B32" s="6" t="s">
        <v>27</v>
      </c>
      <c r="C32" s="6" t="s">
        <v>109</v>
      </c>
      <c r="D32" s="7"/>
      <c r="E32" s="8" t="s">
        <v>110</v>
      </c>
      <c r="F32" s="20"/>
      <c r="G32" s="10">
        <f t="shared" si="0"/>
        <v>250000</v>
      </c>
      <c r="H32" s="11">
        <v>250000</v>
      </c>
      <c r="I32" s="21"/>
      <c r="J32" s="10"/>
      <c r="K32" s="11"/>
      <c r="L32" s="12" t="s">
        <v>111</v>
      </c>
      <c r="N32" s="45"/>
      <c r="O32" s="43"/>
      <c r="P32" s="2"/>
      <c r="Q32" s="2"/>
      <c r="R32" s="2"/>
      <c r="S32" s="2"/>
      <c r="T32" s="2"/>
    </row>
    <row r="33" spans="1:20" ht="39.75" customHeight="1">
      <c r="A33" s="5">
        <v>25</v>
      </c>
      <c r="B33" s="6" t="s">
        <v>112</v>
      </c>
      <c r="C33" s="6" t="s">
        <v>113</v>
      </c>
      <c r="D33" s="7"/>
      <c r="E33" s="8" t="s">
        <v>114</v>
      </c>
      <c r="F33" s="20"/>
      <c r="G33" s="10">
        <f t="shared" si="0"/>
        <v>163405.22</v>
      </c>
      <c r="H33" s="11">
        <v>163405.22</v>
      </c>
      <c r="I33" s="21"/>
      <c r="J33" s="10"/>
      <c r="K33" s="11"/>
      <c r="L33" s="12" t="s">
        <v>115</v>
      </c>
      <c r="N33" s="45"/>
      <c r="O33" s="43"/>
      <c r="P33" s="2"/>
      <c r="Q33" s="2"/>
      <c r="R33" s="2"/>
      <c r="S33" s="2"/>
      <c r="T33" s="2"/>
    </row>
    <row r="34" spans="1:20" s="28" customFormat="1" ht="24.75" customHeight="1">
      <c r="A34" s="5">
        <v>26</v>
      </c>
      <c r="B34" s="13" t="s">
        <v>31</v>
      </c>
      <c r="C34" s="13" t="s">
        <v>38</v>
      </c>
      <c r="D34" s="14"/>
      <c r="E34" s="15" t="s">
        <v>39</v>
      </c>
      <c r="F34" s="22">
        <v>500000</v>
      </c>
      <c r="G34" s="10">
        <f t="shared" si="0"/>
        <v>0</v>
      </c>
      <c r="H34" s="18"/>
      <c r="I34" s="23"/>
      <c r="J34" s="17"/>
      <c r="K34" s="18"/>
      <c r="L34" s="12" t="s">
        <v>17</v>
      </c>
      <c r="M34" s="27"/>
      <c r="N34" s="27"/>
      <c r="O34" s="27"/>
      <c r="P34" s="27"/>
      <c r="Q34" s="27"/>
      <c r="R34" s="27"/>
      <c r="S34" s="27"/>
      <c r="T34" s="27"/>
    </row>
    <row r="35" spans="1:20" ht="46.5" customHeight="1">
      <c r="A35" s="5">
        <v>27</v>
      </c>
      <c r="B35" s="6" t="s">
        <v>31</v>
      </c>
      <c r="C35" s="6" t="s">
        <v>38</v>
      </c>
      <c r="D35" s="7"/>
      <c r="E35" s="8" t="s">
        <v>40</v>
      </c>
      <c r="F35" s="20"/>
      <c r="G35" s="10">
        <f t="shared" si="0"/>
        <v>7995</v>
      </c>
      <c r="H35" s="11">
        <v>7995</v>
      </c>
      <c r="I35" s="21"/>
      <c r="J35" s="24"/>
      <c r="K35" s="25"/>
      <c r="L35" s="12" t="s">
        <v>17</v>
      </c>
      <c r="N35" s="2"/>
      <c r="O35" s="2"/>
      <c r="P35" s="2"/>
      <c r="Q35" s="2"/>
      <c r="R35" s="2"/>
      <c r="S35" s="2"/>
      <c r="T35" s="2"/>
    </row>
    <row r="36" spans="1:20" ht="14.25" customHeight="1">
      <c r="A36" s="5">
        <v>28</v>
      </c>
      <c r="B36" s="6" t="s">
        <v>31</v>
      </c>
      <c r="C36" s="6" t="s">
        <v>38</v>
      </c>
      <c r="D36" s="7"/>
      <c r="E36" s="8" t="s">
        <v>41</v>
      </c>
      <c r="F36" s="20"/>
      <c r="G36" s="10">
        <f t="shared" si="0"/>
        <v>3382.5</v>
      </c>
      <c r="H36" s="11">
        <v>3382.5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5.75" customHeight="1">
      <c r="A37" s="5">
        <v>29</v>
      </c>
      <c r="B37" s="6" t="s">
        <v>31</v>
      </c>
      <c r="C37" s="6" t="s">
        <v>38</v>
      </c>
      <c r="D37" s="7"/>
      <c r="E37" s="8" t="s">
        <v>42</v>
      </c>
      <c r="F37" s="20"/>
      <c r="G37" s="10">
        <f t="shared" si="0"/>
        <v>1845</v>
      </c>
      <c r="H37" s="11">
        <v>1845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7" customHeight="1">
      <c r="A38" s="5">
        <v>30</v>
      </c>
      <c r="B38" s="6" t="s">
        <v>31</v>
      </c>
      <c r="C38" s="6" t="s">
        <v>38</v>
      </c>
      <c r="D38" s="7"/>
      <c r="E38" s="8" t="s">
        <v>43</v>
      </c>
      <c r="F38" s="20"/>
      <c r="G38" s="10">
        <f t="shared" si="0"/>
        <v>5535</v>
      </c>
      <c r="H38" s="11">
        <v>5535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47.25" customHeight="1">
      <c r="A39" s="5">
        <v>31</v>
      </c>
      <c r="B39" s="6" t="s">
        <v>31</v>
      </c>
      <c r="C39" s="6" t="s">
        <v>38</v>
      </c>
      <c r="D39" s="7"/>
      <c r="E39" s="8" t="s">
        <v>65</v>
      </c>
      <c r="F39" s="20"/>
      <c r="G39" s="10">
        <f t="shared" si="0"/>
        <v>15744.25</v>
      </c>
      <c r="H39" s="11">
        <v>15744.25</v>
      </c>
      <c r="I39" s="21"/>
      <c r="J39" s="24"/>
      <c r="K39" s="25"/>
      <c r="L39" s="12" t="s">
        <v>66</v>
      </c>
      <c r="N39" s="2"/>
      <c r="O39" s="2"/>
      <c r="P39" s="2"/>
      <c r="Q39" s="2"/>
      <c r="R39" s="2"/>
      <c r="S39" s="2"/>
      <c r="T39" s="2"/>
    </row>
    <row r="40" spans="1:20" ht="25.5" customHeight="1">
      <c r="A40" s="5">
        <v>32</v>
      </c>
      <c r="B40" s="6" t="s">
        <v>31</v>
      </c>
      <c r="C40" s="6" t="s">
        <v>38</v>
      </c>
      <c r="D40" s="7"/>
      <c r="E40" s="8" t="s">
        <v>72</v>
      </c>
      <c r="F40" s="20"/>
      <c r="G40" s="10">
        <f t="shared" si="0"/>
        <v>12795.7</v>
      </c>
      <c r="H40" s="11">
        <v>12795.7</v>
      </c>
      <c r="I40" s="21"/>
      <c r="J40" s="24"/>
      <c r="K40" s="25"/>
      <c r="L40" s="12" t="s">
        <v>73</v>
      </c>
      <c r="N40" s="2"/>
      <c r="O40" s="2"/>
      <c r="P40" s="2"/>
      <c r="Q40" s="2"/>
      <c r="R40" s="2"/>
      <c r="S40" s="2"/>
      <c r="T40" s="2"/>
    </row>
    <row r="41" spans="1:20" ht="16.5" customHeight="1">
      <c r="A41" s="5">
        <v>33</v>
      </c>
      <c r="B41" s="6" t="s">
        <v>31</v>
      </c>
      <c r="C41" s="6" t="s">
        <v>38</v>
      </c>
      <c r="D41" s="7"/>
      <c r="E41" s="8" t="s">
        <v>74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75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76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75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79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81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88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89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95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96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99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100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71000</v>
      </c>
      <c r="H47" s="10">
        <v>71000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1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1" ht="28.5" customHeight="1">
      <c r="A50" s="5">
        <v>42</v>
      </c>
      <c r="B50" s="6" t="s">
        <v>31</v>
      </c>
      <c r="C50" s="6" t="s">
        <v>44</v>
      </c>
      <c r="D50" s="7"/>
      <c r="E50" s="8" t="s">
        <v>77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78</v>
      </c>
      <c r="N50" s="2"/>
      <c r="O50" s="2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31</v>
      </c>
      <c r="C51" s="6" t="s">
        <v>44</v>
      </c>
      <c r="D51" s="7"/>
      <c r="E51" s="8" t="s">
        <v>80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81</v>
      </c>
      <c r="N51" s="2"/>
      <c r="O51" s="2"/>
      <c r="P51" s="2"/>
      <c r="Q51" s="2"/>
      <c r="R51" s="2"/>
      <c r="S51" s="2"/>
      <c r="T51" s="2"/>
    </row>
    <row r="52" spans="1:21" ht="28.5" customHeight="1">
      <c r="A52" s="5">
        <v>44</v>
      </c>
      <c r="B52" s="6" t="s">
        <v>31</v>
      </c>
      <c r="C52" s="6" t="s">
        <v>44</v>
      </c>
      <c r="D52" s="7"/>
      <c r="E52" s="8" t="s">
        <v>86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87</v>
      </c>
      <c r="N52" s="2"/>
      <c r="O52" s="2"/>
    </row>
    <row r="53" spans="1:21" ht="37.5" customHeight="1">
      <c r="A53" s="5">
        <v>45</v>
      </c>
      <c r="B53" s="6" t="s">
        <v>31</v>
      </c>
      <c r="C53" s="6" t="s">
        <v>44</v>
      </c>
      <c r="D53" s="7"/>
      <c r="E53" s="8" t="s">
        <v>90</v>
      </c>
      <c r="F53" s="9"/>
      <c r="G53" s="10">
        <f t="shared" si="0"/>
        <v>4159.47</v>
      </c>
      <c r="H53" s="10">
        <v>4159.47</v>
      </c>
      <c r="I53" s="10"/>
      <c r="J53" s="10"/>
      <c r="K53" s="11"/>
      <c r="L53" s="12" t="s">
        <v>92</v>
      </c>
      <c r="N53" s="2"/>
      <c r="O53" s="2"/>
    </row>
    <row r="54" spans="1:21" ht="32.25" customHeight="1">
      <c r="A54" s="5">
        <v>46</v>
      </c>
      <c r="B54" s="6" t="s">
        <v>31</v>
      </c>
      <c r="C54" s="6" t="s">
        <v>44</v>
      </c>
      <c r="D54" s="7"/>
      <c r="E54" s="8" t="s">
        <v>91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92</v>
      </c>
      <c r="N54" s="2"/>
      <c r="O54" s="2"/>
    </row>
    <row r="55" spans="1:21" ht="36.75" customHeight="1">
      <c r="A55" s="5">
        <v>47</v>
      </c>
      <c r="B55" s="6" t="s">
        <v>31</v>
      </c>
      <c r="C55" s="6" t="s">
        <v>44</v>
      </c>
      <c r="D55" s="7"/>
      <c r="E55" s="8" t="s">
        <v>93</v>
      </c>
      <c r="F55" s="9"/>
      <c r="G55" s="10">
        <f t="shared" si="0"/>
        <v>5000</v>
      </c>
      <c r="H55" s="10">
        <v>5000</v>
      </c>
      <c r="I55" s="10"/>
      <c r="J55" s="10"/>
      <c r="K55" s="11"/>
      <c r="L55" s="12" t="s">
        <v>94</v>
      </c>
      <c r="N55" s="2"/>
      <c r="O55" s="2"/>
    </row>
    <row r="56" spans="1:21" ht="32.25" customHeight="1">
      <c r="A56" s="5">
        <v>48</v>
      </c>
      <c r="B56" s="6" t="s">
        <v>31</v>
      </c>
      <c r="C56" s="6" t="s">
        <v>44</v>
      </c>
      <c r="D56" s="7"/>
      <c r="E56" s="8" t="s">
        <v>106</v>
      </c>
      <c r="F56" s="9"/>
      <c r="G56" s="10">
        <f t="shared" si="0"/>
        <v>27000</v>
      </c>
      <c r="H56" s="10">
        <v>27000</v>
      </c>
      <c r="I56" s="10"/>
      <c r="J56" s="10"/>
      <c r="K56" s="11"/>
      <c r="L56" s="12" t="s">
        <v>119</v>
      </c>
      <c r="N56" s="2"/>
      <c r="O56" s="2"/>
    </row>
    <row r="57" spans="1:21" ht="24.75" customHeight="1">
      <c r="A57" s="5">
        <v>49</v>
      </c>
      <c r="B57" s="6" t="s">
        <v>31</v>
      </c>
      <c r="C57" s="6" t="s">
        <v>44</v>
      </c>
      <c r="D57" s="7"/>
      <c r="E57" s="8" t="s">
        <v>105</v>
      </c>
      <c r="F57" s="9"/>
      <c r="G57" s="10">
        <f t="shared" si="0"/>
        <v>2161.21</v>
      </c>
      <c r="H57" s="10">
        <v>2161.21</v>
      </c>
      <c r="I57" s="10"/>
      <c r="J57" s="10"/>
      <c r="K57" s="11"/>
      <c r="L57" s="12" t="s">
        <v>101</v>
      </c>
      <c r="N57" s="45"/>
      <c r="O57" s="43"/>
    </row>
    <row r="58" spans="1:21" ht="60.75" customHeight="1">
      <c r="A58" s="5">
        <v>50</v>
      </c>
      <c r="B58" s="6" t="s">
        <v>82</v>
      </c>
      <c r="C58" s="6" t="s">
        <v>83</v>
      </c>
      <c r="D58" s="7"/>
      <c r="E58" s="8" t="s">
        <v>84</v>
      </c>
      <c r="F58" s="9"/>
      <c r="G58" s="10">
        <f t="shared" si="0"/>
        <v>9182.35</v>
      </c>
      <c r="H58" s="10">
        <v>9182.35</v>
      </c>
      <c r="I58" s="10"/>
      <c r="J58" s="10"/>
      <c r="K58" s="11"/>
      <c r="L58" s="12" t="s">
        <v>85</v>
      </c>
      <c r="N58" s="2"/>
      <c r="O58" s="2"/>
    </row>
    <row r="59" spans="1:21" ht="24.75" customHeight="1">
      <c r="A59" s="5">
        <v>51</v>
      </c>
      <c r="B59" s="6" t="s">
        <v>82</v>
      </c>
      <c r="C59" s="6" t="s">
        <v>83</v>
      </c>
      <c r="D59" s="7"/>
      <c r="E59" s="8" t="s">
        <v>97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98</v>
      </c>
      <c r="N59" s="45"/>
      <c r="O59" s="43"/>
    </row>
    <row r="60" spans="1:21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475000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1" ht="18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17</v>
      </c>
      <c r="N61" s="45"/>
      <c r="O61" s="43"/>
      <c r="P61" s="43"/>
      <c r="Q61" s="43"/>
      <c r="R61" s="43"/>
      <c r="S61" s="43"/>
    </row>
    <row r="62" spans="1:21" ht="48" customHeight="1">
      <c r="A62" s="55" t="s">
        <v>51</v>
      </c>
      <c r="B62" s="55"/>
      <c r="C62" s="55"/>
      <c r="D62" s="55"/>
      <c r="E62" s="55"/>
      <c r="F62" s="29">
        <f>SUM(F9:F61)</f>
        <v>4766000</v>
      </c>
      <c r="G62" s="29">
        <f t="shared" ref="G62:K62" si="1">SUM(G9:G61)</f>
        <v>12029031.879999999</v>
      </c>
      <c r="H62" s="29">
        <f t="shared" si="1"/>
        <v>5125711.8800000008</v>
      </c>
      <c r="I62" s="29">
        <f t="shared" si="1"/>
        <v>0</v>
      </c>
      <c r="J62" s="29">
        <f t="shared" si="1"/>
        <v>2386520</v>
      </c>
      <c r="K62" s="29">
        <f t="shared" si="1"/>
        <v>4516800</v>
      </c>
      <c r="L62" s="30" t="s">
        <v>52</v>
      </c>
      <c r="N62" s="2"/>
      <c r="O62" s="2"/>
    </row>
    <row r="63" spans="1:21" ht="14.25" customHeight="1">
      <c r="A63" s="31" t="s">
        <v>53</v>
      </c>
      <c r="B63" s="32"/>
      <c r="C63" s="32"/>
      <c r="D63" s="32"/>
      <c r="E63" s="32"/>
      <c r="F63" s="32"/>
      <c r="G63" s="32"/>
      <c r="H63" s="32"/>
      <c r="I63" s="33"/>
      <c r="J63" s="33"/>
      <c r="K63" s="33"/>
      <c r="L63" s="32"/>
      <c r="N63" s="2"/>
      <c r="O63" s="2"/>
    </row>
    <row r="64" spans="1:21" ht="12.75" customHeight="1">
      <c r="A64" s="53" t="s">
        <v>54</v>
      </c>
      <c r="B64" s="53"/>
      <c r="C64" s="53"/>
      <c r="D64" s="53"/>
      <c r="E64" s="53"/>
      <c r="F64" s="53"/>
      <c r="G64" s="53"/>
      <c r="H64" s="32"/>
      <c r="I64" s="32"/>
      <c r="J64" s="32"/>
      <c r="K64" s="32"/>
      <c r="L64" s="32"/>
      <c r="O64" s="39"/>
      <c r="P64" s="39"/>
      <c r="Q64" s="39"/>
      <c r="R64" s="39"/>
      <c r="S64" s="39"/>
      <c r="T64" s="39"/>
      <c r="U64" s="39"/>
    </row>
    <row r="65" spans="1:21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4" t="s">
        <v>55</v>
      </c>
      <c r="B67" s="54"/>
      <c r="C67" s="54"/>
      <c r="D67" s="54"/>
      <c r="E67" s="34">
        <f>F62+G62</f>
        <v>16795031.879999999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2"/>
      <c r="G69" s="32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2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2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A64:G64"/>
    <mergeCell ref="A67:D67"/>
    <mergeCell ref="H5:K5"/>
    <mergeCell ref="H6:H7"/>
    <mergeCell ref="I6:I7"/>
    <mergeCell ref="J6:J7"/>
    <mergeCell ref="K6:K7"/>
    <mergeCell ref="A62:E62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74803149606299213" header="0.31496062992125984" footer="0.31496062992125984"/>
  <pageSetup paperSize="9" fitToWidth="0" fitToHeight="0" pageOrder="overThenDown" orientation="landscape" r:id="rId1"/>
  <headerFooter alignWithMargins="0">
    <oddHeader>&amp;RZałącznik nr 7 do Zarządzenia nr 73/2022 Wójta Gminy Piecki z dnia 28.04.2022 r.</oddHeader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2022-05-04T09:29:42Z</cp:lastPrinted>
  <dcterms:created xsi:type="dcterms:W3CDTF">1998-12-09T14:02:10Z</dcterms:created>
  <dcterms:modified xsi:type="dcterms:W3CDTF">2022-05-04T09:29:45Z</dcterms:modified>
</cp:coreProperties>
</file>