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tabRatio="605" activeTab="0"/>
  </bookViews>
  <sheets>
    <sheet name="3 Wydatki inwestycyjne 28.02.17" sheetId="1" r:id="rId1"/>
  </sheets>
  <definedNames>
    <definedName name="_xlnm.Print_Titles" localSheetId="0">'3 Wydatki inwestycyjne 28.02.17'!$3:$7</definedName>
  </definedNames>
  <calcPr fullCalcOnLoad="1"/>
</workbook>
</file>

<file path=xl/sharedStrings.xml><?xml version="1.0" encoding="utf-8"?>
<sst xmlns="http://schemas.openxmlformats.org/spreadsheetml/2006/main" count="133" uniqueCount="72">
  <si>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</si>
  <si>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</si>
  <si>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</si>
  <si>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</si>
  <si>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</si>
  <si>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</si>
  <si>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</si>
  <si>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</si>
  <si>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</si>
  <si>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</si>
  <si>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</si>
  <si>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</si>
  <si>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</si>
  <si>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</si>
  <si>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</si>
  <si>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</si>
  <si>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</si>
  <si>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</si>
  <si>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630</t>
  </si>
  <si>
    <t>63095</t>
  </si>
  <si>
    <t>700</t>
  </si>
  <si>
    <t>70005</t>
  </si>
  <si>
    <t>754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</si>
  <si>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</si>
  <si>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</si>
  <si>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</si>
  <si>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</si>
  <si>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</si>
  <si>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</si>
  <si>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</si>
  <si>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</si>
  <si>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</si>
  <si>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</si>
  <si>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</si>
  <si>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</si>
  <si>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</si>
  <si>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</si>
  <si>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</si>
  <si>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75412</t>
  </si>
  <si>
    <t xml:space="preserve">UG Piecki. </t>
  </si>
  <si>
    <t xml:space="preserve">Zakup urządzeń oświetlenia ulicznego </t>
  </si>
  <si>
    <t>Planowane wydatki inwestycyjne wieloletnie przewidziane do realizacji w 2017 r.</t>
  </si>
  <si>
    <t>rok budżetowy 2017 (8+9+10+11)</t>
  </si>
  <si>
    <t xml:space="preserve">Budowa kanalizacji sanitarnej Machary (PGR) - Czaszkowo </t>
  </si>
  <si>
    <t>Opracowanie dokumentacji projektowej przebudowy ul. Rolnej i jej przedużenie w kierunku kościoła</t>
  </si>
  <si>
    <t>Projekt budowy remizy OSP w Macharach</t>
  </si>
  <si>
    <t xml:space="preserve">Budowa wodociągu w m. Babięta </t>
  </si>
  <si>
    <t>Budowa sieci wodociągowej i kanalizacji w m. Piecki (ul. Polna) na terenie objętym mpzp</t>
  </si>
  <si>
    <t>Rozbudowa o pomieszczenie świetlicy wraz z przebudową i nadubdową budynku remizy w Nawiadach</t>
  </si>
  <si>
    <t>Opracowanie dokumentacji projektowej budowy muzeum w Pieckach wraz zagospodarowaniem terenu</t>
  </si>
  <si>
    <t>Budowa ciągu pieszo-rowerowego na odcinku drogi nr 1765N Piecki-Ostrów Pieckowski</t>
  </si>
  <si>
    <t>Przebudowa ul. 22-Stycznia w Pieckach wraz z budową infrastr.techn.</t>
  </si>
  <si>
    <t>Przebudowa drogi gminnej w m. Krutyń  Gałkowo (na odc. w  m.Krutyń)</t>
  </si>
  <si>
    <t>Przebudowa drogi zlokalizowanej na dz. nr 1170 w Pieckach oraz zagospodarowanie działek nr 207,643/39,643/40  wraz z niezbędną infrastrukturą techn.</t>
  </si>
  <si>
    <t>Budowa chodnika w ciągu drogi nr 1765N - ul. Przemysłowa w Pieckach</t>
  </si>
  <si>
    <t>Opracowanie dokumentacji projektowej- szlak rowerowy</t>
  </si>
  <si>
    <t>Przebudowa i rozbudowa budynków "starego przedszkola" w Pieckach na potrzby domu starców</t>
  </si>
  <si>
    <t>Przebudowa i rozbudowa budynku OSP w Starych Kiełbonkach</t>
  </si>
  <si>
    <t xml:space="preserve"> Dokumentacja projektowa - modernizacja oświetlenia ulicznego w Pieckach - audyt energetyczny</t>
  </si>
  <si>
    <t>Oświetlenie drogowe w m. Jakubowo</t>
  </si>
  <si>
    <t>UG - F.S.</t>
  </si>
  <si>
    <t>Dokumentacja projektowa oraz zakup urządzeń oświetl.ulicznego m. Szklarnia</t>
  </si>
  <si>
    <t>Oświetlenie drogowe ul. Nowej i Przemysłowej w m. Piecki</t>
  </si>
  <si>
    <t>Wykonanie parkingu przy cmentarzu komunalnym w Nawiadach</t>
  </si>
  <si>
    <t>Wykonanie altany na placu zabawa w m. Dobry Lasek</t>
  </si>
  <si>
    <t>Urządzenie siłowni plenerowej w m. Gant</t>
  </si>
  <si>
    <t>Budowa stacji uzdatniania wody wraz z odwiertami w Nawiadach</t>
  </si>
  <si>
    <t>B.D.</t>
  </si>
  <si>
    <t>Zadania inwestycyjne (roczne i wieloletnie) przewidziane do realizacji w 2017 r.</t>
  </si>
  <si>
    <t>Plan wydatków majątkowych łącznie</t>
  </si>
  <si>
    <t>Budowa obiektu typu targowisko w m. Piecki - wykonanie dokumentacji projektowej</t>
  </si>
  <si>
    <t>Zagospodarowanie części działki nr 643/23 na cele rekreacyjno- sportowe w m. Piecki - wykonanie dokumentacji projektowej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</si>
</sst>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7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4"/>
      <color indexed="10"/>
      <name val="Arial CE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b/>
      <u val="single"/>
      <sz val="14"/>
      <color rgb="FFFF0000"/>
      <name val="Arial CE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" fillId="0" borderId="0">
      <alignment/>
      <protection/>
    </xf>
    <xf numFmtId="0" fontId="5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2" fillId="22" borderId="10" xfId="0" applyNumberFormat="1" applyFont="1" applyFill="1" applyBorder="1" applyAlignment="1">
      <alignment vertical="center"/>
    </xf>
    <xf numFmtId="2" fontId="12" fillId="22" borderId="10" xfId="0" applyNumberFormat="1" applyFont="1" applyFill="1" applyBorder="1" applyAlignment="1">
      <alignment horizontal="center" vertical="center"/>
    </xf>
    <xf numFmtId="44" fontId="17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1" fontId="67" fillId="0" borderId="10" xfId="0" applyNumberFormat="1" applyFont="1" applyBorder="1" applyAlignment="1">
      <alignment vertical="center"/>
    </xf>
    <xf numFmtId="41" fontId="68" fillId="0" borderId="10" xfId="0" applyNumberFormat="1" applyFont="1" applyBorder="1" applyAlignment="1">
      <alignment vertical="center"/>
    </xf>
    <xf numFmtId="0" fontId="67" fillId="0" borderId="10" xfId="0" applyNumberFormat="1" applyFont="1" applyBorder="1" applyAlignment="1">
      <alignment horizontal="center" vertical="center"/>
    </xf>
    <xf numFmtId="41" fontId="67" fillId="0" borderId="10" xfId="0" applyNumberFormat="1" applyFont="1" applyBorder="1" applyAlignment="1">
      <alignment vertical="center" wrapText="1"/>
    </xf>
    <xf numFmtId="41" fontId="69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41" fontId="71" fillId="0" borderId="10" xfId="0" applyNumberFormat="1" applyFont="1" applyBorder="1" applyAlignment="1">
      <alignment vertical="center"/>
    </xf>
    <xf numFmtId="0" fontId="71" fillId="0" borderId="10" xfId="0" applyNumberFormat="1" applyFont="1" applyBorder="1" applyAlignment="1">
      <alignment horizontal="center" vertical="center"/>
    </xf>
    <xf numFmtId="41" fontId="71" fillId="0" borderId="10" xfId="0" applyNumberFormat="1" applyFont="1" applyBorder="1" applyAlignment="1">
      <alignment vertical="center" wrapText="1"/>
    </xf>
    <xf numFmtId="41" fontId="71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41" fontId="71" fillId="34" borderId="10" xfId="0" applyNumberFormat="1" applyFont="1" applyFill="1" applyBorder="1" applyAlignment="1">
      <alignment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 wrapText="1"/>
    </xf>
    <xf numFmtId="2" fontId="6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vertical="center" wrapText="1"/>
    </xf>
    <xf numFmtId="41" fontId="73" fillId="0" borderId="12" xfId="0" applyNumberFormat="1" applyFont="1" applyBorder="1" applyAlignment="1">
      <alignment vertical="center" wrapText="1"/>
    </xf>
    <xf numFmtId="41" fontId="73" fillId="0" borderId="12" xfId="0" applyNumberFormat="1" applyFont="1" applyBorder="1" applyAlignment="1">
      <alignment vertical="center"/>
    </xf>
    <xf numFmtId="41" fontId="73" fillId="0" borderId="13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horizontal="center" vertical="center"/>
    </xf>
    <xf numFmtId="41" fontId="69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3" fillId="22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85" zoomScaleNormal="85" zoomScalePageLayoutView="0" workbookViewId="0" topLeftCell="A1">
      <pane ySplit="9" topLeftCell="A34" activePane="bottomLeft" state="frozen"/>
      <selection pane="topLeft" activeCell="A1" sqref="A1"/>
      <selection pane="bottomLeft" activeCell="H43" sqref="H43"/>
    </sheetView>
  </sheetViews>
  <sheetFormatPr defaultColWidth="9.00390625" defaultRowHeight="12.75"/>
  <cols>
    <col min="1" max="1" width="5.00390625" style="1" customWidth="1"/>
    <col min="2" max="2" width="6.625" style="1" customWidth="1"/>
    <col min="3" max="3" width="7.75390625" style="1" customWidth="1"/>
    <col min="4" max="4" width="5.125" style="1" customWidth="1"/>
    <col min="5" max="5" width="23.75390625" style="1" customWidth="1"/>
    <col min="6" max="6" width="13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1.625" style="1" customWidth="1"/>
    <col min="11" max="11" width="13.125" style="1" customWidth="1"/>
    <col min="12" max="12" width="12.875" style="1" customWidth="1"/>
    <col min="13" max="16384" width="9.125" style="1" customWidth="1"/>
  </cols>
  <sheetData>
    <row r="1" spans="1:12" ht="18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3</v>
      </c>
    </row>
    <row r="3" spans="1:13" s="4" customFormat="1" ht="19.5" customHeight="1">
      <c r="A3" s="63" t="s">
        <v>5</v>
      </c>
      <c r="B3" s="63" t="s">
        <v>0</v>
      </c>
      <c r="C3" s="63" t="s">
        <v>2</v>
      </c>
      <c r="D3" s="64" t="s">
        <v>8</v>
      </c>
      <c r="E3" s="7"/>
      <c r="F3" s="67" t="s">
        <v>41</v>
      </c>
      <c r="G3" s="67" t="s">
        <v>30</v>
      </c>
      <c r="H3" s="67"/>
      <c r="I3" s="67"/>
      <c r="J3" s="67"/>
      <c r="K3" s="67"/>
      <c r="L3" s="67" t="s">
        <v>11</v>
      </c>
      <c r="M3" s="3"/>
    </row>
    <row r="4" spans="1:13" s="4" customFormat="1" ht="19.5" customHeight="1">
      <c r="A4" s="63"/>
      <c r="B4" s="63"/>
      <c r="C4" s="63"/>
      <c r="D4" s="65"/>
      <c r="E4" s="68" t="s">
        <v>12</v>
      </c>
      <c r="F4" s="67"/>
      <c r="G4" s="67" t="s">
        <v>42</v>
      </c>
      <c r="H4" s="67" t="s">
        <v>1</v>
      </c>
      <c r="I4" s="67"/>
      <c r="J4" s="67"/>
      <c r="K4" s="67"/>
      <c r="L4" s="67"/>
      <c r="M4" s="3"/>
    </row>
    <row r="5" spans="1:13" s="4" customFormat="1" ht="29.25" customHeight="1">
      <c r="A5" s="63"/>
      <c r="B5" s="63"/>
      <c r="C5" s="63"/>
      <c r="D5" s="65"/>
      <c r="E5" s="68"/>
      <c r="F5" s="67"/>
      <c r="G5" s="67"/>
      <c r="H5" s="67" t="s">
        <v>10</v>
      </c>
      <c r="I5" s="67" t="s">
        <v>6</v>
      </c>
      <c r="J5" s="67" t="s">
        <v>13</v>
      </c>
      <c r="K5" s="67" t="s">
        <v>7</v>
      </c>
      <c r="L5" s="67"/>
      <c r="M5" s="3"/>
    </row>
    <row r="6" spans="1:13" s="4" customFormat="1" ht="19.5" customHeight="1">
      <c r="A6" s="63"/>
      <c r="B6" s="63"/>
      <c r="C6" s="63"/>
      <c r="D6" s="65"/>
      <c r="E6" s="68"/>
      <c r="F6" s="67"/>
      <c r="G6" s="67"/>
      <c r="H6" s="67"/>
      <c r="I6" s="67"/>
      <c r="J6" s="67"/>
      <c r="K6" s="67"/>
      <c r="L6" s="67"/>
      <c r="M6" s="3"/>
    </row>
    <row r="7" spans="1:13" s="4" customFormat="1" ht="19.5" customHeight="1">
      <c r="A7" s="63"/>
      <c r="B7" s="63"/>
      <c r="C7" s="63"/>
      <c r="D7" s="66"/>
      <c r="E7" s="69"/>
      <c r="F7" s="67"/>
      <c r="G7" s="67"/>
      <c r="H7" s="67"/>
      <c r="I7" s="67"/>
      <c r="J7" s="67"/>
      <c r="K7" s="67"/>
      <c r="L7" s="67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52">
        <v>1</v>
      </c>
      <c r="B9" s="53" t="s">
        <v>14</v>
      </c>
      <c r="C9" s="53" t="s">
        <v>15</v>
      </c>
      <c r="D9" s="54"/>
      <c r="E9" s="55" t="s">
        <v>35</v>
      </c>
      <c r="F9" s="56"/>
      <c r="G9" s="56"/>
      <c r="H9" s="56"/>
      <c r="I9" s="57"/>
      <c r="J9" s="58"/>
      <c r="K9" s="57"/>
      <c r="L9" s="59" t="s">
        <v>33</v>
      </c>
      <c r="M9" s="3"/>
    </row>
    <row r="10" spans="1:13" ht="85.5" customHeight="1">
      <c r="A10" s="27">
        <v>1</v>
      </c>
      <c r="B10" s="28" t="s">
        <v>14</v>
      </c>
      <c r="C10" s="28" t="s">
        <v>15</v>
      </c>
      <c r="D10" s="29"/>
      <c r="E10" s="30" t="s">
        <v>47</v>
      </c>
      <c r="F10" s="48">
        <v>400000</v>
      </c>
      <c r="G10" s="48"/>
      <c r="H10" s="48"/>
      <c r="I10" s="35"/>
      <c r="J10" s="60"/>
      <c r="K10" s="35"/>
      <c r="L10" s="47" t="s">
        <v>33</v>
      </c>
      <c r="M10" s="3"/>
    </row>
    <row r="11" spans="1:13" ht="58.5" customHeight="1">
      <c r="A11" s="27">
        <v>2</v>
      </c>
      <c r="B11" s="28" t="s">
        <v>14</v>
      </c>
      <c r="C11" s="28" t="s">
        <v>15</v>
      </c>
      <c r="D11" s="29"/>
      <c r="E11" s="30" t="s">
        <v>46</v>
      </c>
      <c r="F11" s="48">
        <v>600000</v>
      </c>
      <c r="G11" s="48"/>
      <c r="H11" s="48"/>
      <c r="I11" s="35"/>
      <c r="J11" s="60"/>
      <c r="K11" s="35"/>
      <c r="L11" s="47" t="s">
        <v>33</v>
      </c>
      <c r="M11" s="3"/>
    </row>
    <row r="12" spans="1:13" ht="58.5" customHeight="1">
      <c r="A12" s="27">
        <v>3</v>
      </c>
      <c r="B12" s="28" t="s">
        <v>14</v>
      </c>
      <c r="C12" s="28" t="s">
        <v>15</v>
      </c>
      <c r="D12" s="29"/>
      <c r="E12" s="30" t="s">
        <v>66</v>
      </c>
      <c r="F12" s="48"/>
      <c r="G12" s="48">
        <v>1000000</v>
      </c>
      <c r="H12" s="48">
        <v>1000000</v>
      </c>
      <c r="I12" s="35"/>
      <c r="J12" s="60"/>
      <c r="K12" s="35"/>
      <c r="L12" s="47" t="s">
        <v>33</v>
      </c>
      <c r="M12" s="3"/>
    </row>
    <row r="13" spans="1:13" ht="87" customHeight="1">
      <c r="A13" s="27">
        <v>4</v>
      </c>
      <c r="B13" s="28" t="s">
        <v>16</v>
      </c>
      <c r="C13" s="28" t="s">
        <v>17</v>
      </c>
      <c r="D13" s="29"/>
      <c r="E13" s="30" t="s">
        <v>44</v>
      </c>
      <c r="F13" s="48"/>
      <c r="G13" s="48">
        <v>40000</v>
      </c>
      <c r="H13" s="48">
        <v>40000</v>
      </c>
      <c r="I13" s="35"/>
      <c r="J13" s="60"/>
      <c r="K13" s="35"/>
      <c r="L13" s="47" t="s">
        <v>33</v>
      </c>
      <c r="M13" s="3"/>
    </row>
    <row r="14" spans="1:19" ht="55.5" customHeight="1">
      <c r="A14" s="27">
        <v>5</v>
      </c>
      <c r="B14" s="28" t="s">
        <v>16</v>
      </c>
      <c r="C14" s="28" t="s">
        <v>17</v>
      </c>
      <c r="D14" s="29"/>
      <c r="E14" s="30" t="s">
        <v>51</v>
      </c>
      <c r="F14" s="61">
        <v>459924.76</v>
      </c>
      <c r="G14" s="31"/>
      <c r="H14" s="31"/>
      <c r="I14" s="35"/>
      <c r="J14" s="60"/>
      <c r="K14" s="35"/>
      <c r="L14" s="36" t="s">
        <v>39</v>
      </c>
      <c r="M14" s="3"/>
      <c r="S14" s="17"/>
    </row>
    <row r="15" spans="1:13" ht="59.25" customHeight="1">
      <c r="A15" s="27">
        <v>6</v>
      </c>
      <c r="B15" s="28" t="s">
        <v>16</v>
      </c>
      <c r="C15" s="28" t="s">
        <v>17</v>
      </c>
      <c r="D15" s="29"/>
      <c r="E15" s="30" t="s">
        <v>52</v>
      </c>
      <c r="F15" s="49">
        <v>1303013.5</v>
      </c>
      <c r="G15" s="31"/>
      <c r="H15" s="31"/>
      <c r="I15" s="31"/>
      <c r="J15" s="60"/>
      <c r="K15" s="35"/>
      <c r="L15" s="47" t="s">
        <v>33</v>
      </c>
      <c r="M15" s="3"/>
    </row>
    <row r="16" spans="1:13" ht="60" customHeight="1">
      <c r="A16" s="27">
        <v>7</v>
      </c>
      <c r="B16" s="28" t="s">
        <v>16</v>
      </c>
      <c r="C16" s="28" t="s">
        <v>17</v>
      </c>
      <c r="D16" s="29"/>
      <c r="E16" s="30" t="s">
        <v>50</v>
      </c>
      <c r="F16" s="31"/>
      <c r="G16" s="31">
        <v>140000</v>
      </c>
      <c r="H16" s="32">
        <v>140000</v>
      </c>
      <c r="I16" s="33"/>
      <c r="J16" s="34"/>
      <c r="K16" s="35"/>
      <c r="L16" s="36" t="s">
        <v>34</v>
      </c>
      <c r="M16" s="3"/>
    </row>
    <row r="17" spans="1:13" ht="114.75" customHeight="1">
      <c r="A17" s="27">
        <v>8</v>
      </c>
      <c r="B17" s="28" t="s">
        <v>16</v>
      </c>
      <c r="C17" s="28" t="s">
        <v>17</v>
      </c>
      <c r="D17" s="29"/>
      <c r="E17" s="30" t="s">
        <v>53</v>
      </c>
      <c r="F17" s="31">
        <v>800000</v>
      </c>
      <c r="G17" s="31"/>
      <c r="H17" s="31"/>
      <c r="I17" s="33"/>
      <c r="J17" s="34"/>
      <c r="K17" s="35"/>
      <c r="L17" s="36" t="s">
        <v>33</v>
      </c>
      <c r="M17" s="3"/>
    </row>
    <row r="18" spans="1:13" ht="60" customHeight="1">
      <c r="A18" s="27">
        <v>9</v>
      </c>
      <c r="B18" s="28" t="s">
        <v>16</v>
      </c>
      <c r="C18" s="28" t="s">
        <v>17</v>
      </c>
      <c r="D18" s="29"/>
      <c r="E18" s="30" t="s">
        <v>54</v>
      </c>
      <c r="F18" s="31"/>
      <c r="G18" s="31">
        <v>130000</v>
      </c>
      <c r="H18" s="32">
        <v>130000</v>
      </c>
      <c r="I18" s="33"/>
      <c r="J18" s="34"/>
      <c r="K18" s="35"/>
      <c r="L18" s="36" t="s">
        <v>33</v>
      </c>
      <c r="M18" s="3"/>
    </row>
    <row r="19" spans="1:13" ht="60" customHeight="1">
      <c r="A19" s="27">
        <v>10</v>
      </c>
      <c r="B19" s="28" t="s">
        <v>18</v>
      </c>
      <c r="C19" s="28" t="s">
        <v>19</v>
      </c>
      <c r="D19" s="29"/>
      <c r="E19" s="30" t="s">
        <v>55</v>
      </c>
      <c r="F19" s="31"/>
      <c r="G19" s="31">
        <v>30000</v>
      </c>
      <c r="H19" s="31">
        <v>30000</v>
      </c>
      <c r="I19" s="33"/>
      <c r="J19" s="34"/>
      <c r="K19" s="35"/>
      <c r="L19" s="36" t="s">
        <v>33</v>
      </c>
      <c r="M19" s="3"/>
    </row>
    <row r="20" spans="1:13" ht="77.25" customHeight="1">
      <c r="A20" s="27">
        <v>11</v>
      </c>
      <c r="B20" s="28" t="s">
        <v>20</v>
      </c>
      <c r="C20" s="28" t="s">
        <v>21</v>
      </c>
      <c r="D20" s="29"/>
      <c r="E20" s="30" t="s">
        <v>56</v>
      </c>
      <c r="F20" s="31">
        <v>40000</v>
      </c>
      <c r="G20" s="31"/>
      <c r="H20" s="31"/>
      <c r="I20" s="33"/>
      <c r="J20" s="34"/>
      <c r="K20" s="35"/>
      <c r="L20" s="36" t="s">
        <v>33</v>
      </c>
      <c r="M20" s="3"/>
    </row>
    <row r="21" spans="1:13" ht="77.25" customHeight="1">
      <c r="A21" s="37">
        <v>12</v>
      </c>
      <c r="B21" s="38" t="s">
        <v>20</v>
      </c>
      <c r="C21" s="38" t="s">
        <v>21</v>
      </c>
      <c r="D21" s="39"/>
      <c r="E21" s="40" t="s">
        <v>70</v>
      </c>
      <c r="F21" s="41">
        <v>20000</v>
      </c>
      <c r="G21" s="41"/>
      <c r="H21" s="41"/>
      <c r="I21" s="42"/>
      <c r="J21" s="43"/>
      <c r="K21" s="41"/>
      <c r="L21" s="44" t="s">
        <v>33</v>
      </c>
      <c r="M21" s="3"/>
    </row>
    <row r="22" spans="1:13" ht="60" customHeight="1">
      <c r="A22" s="27">
        <v>13</v>
      </c>
      <c r="B22" s="28" t="s">
        <v>22</v>
      </c>
      <c r="C22" s="28" t="s">
        <v>38</v>
      </c>
      <c r="D22" s="29"/>
      <c r="E22" s="30" t="s">
        <v>57</v>
      </c>
      <c r="F22" s="31">
        <v>15000</v>
      </c>
      <c r="G22" s="31"/>
      <c r="H22" s="31"/>
      <c r="I22" s="33"/>
      <c r="J22" s="34"/>
      <c r="K22" s="35"/>
      <c r="L22" s="36" t="s">
        <v>33</v>
      </c>
      <c r="M22" s="3"/>
    </row>
    <row r="23" spans="1:13" ht="60" customHeight="1">
      <c r="A23" s="27">
        <v>14</v>
      </c>
      <c r="B23" s="28" t="s">
        <v>22</v>
      </c>
      <c r="C23" s="28" t="s">
        <v>38</v>
      </c>
      <c r="D23" s="29"/>
      <c r="E23" s="30" t="s">
        <v>45</v>
      </c>
      <c r="F23" s="31">
        <v>15000</v>
      </c>
      <c r="G23" s="31"/>
      <c r="H23" s="31"/>
      <c r="I23" s="33"/>
      <c r="J23" s="34"/>
      <c r="K23" s="35"/>
      <c r="L23" s="36" t="s">
        <v>33</v>
      </c>
      <c r="M23" s="3"/>
    </row>
    <row r="24" spans="1:13" ht="59.25" customHeight="1">
      <c r="A24" s="27">
        <v>15</v>
      </c>
      <c r="B24" s="28" t="s">
        <v>32</v>
      </c>
      <c r="C24" s="28" t="s">
        <v>23</v>
      </c>
      <c r="D24" s="29"/>
      <c r="E24" s="30" t="s">
        <v>43</v>
      </c>
      <c r="F24" s="34">
        <v>900000</v>
      </c>
      <c r="G24" s="34"/>
      <c r="H24" s="34"/>
      <c r="I24" s="34"/>
      <c r="J24" s="34"/>
      <c r="K24" s="31"/>
      <c r="L24" s="36" t="s">
        <v>33</v>
      </c>
      <c r="M24" s="3"/>
    </row>
    <row r="25" spans="1:13" ht="87.75" customHeight="1">
      <c r="A25" s="27">
        <v>16</v>
      </c>
      <c r="B25" s="28" t="s">
        <v>32</v>
      </c>
      <c r="C25" s="28" t="s">
        <v>24</v>
      </c>
      <c r="D25" s="29"/>
      <c r="E25" s="45" t="s">
        <v>58</v>
      </c>
      <c r="F25" s="46">
        <f>10000+5000</f>
        <v>15000</v>
      </c>
      <c r="G25" s="34"/>
      <c r="H25" s="34"/>
      <c r="I25" s="34"/>
      <c r="J25" s="34"/>
      <c r="K25" s="31"/>
      <c r="L25" s="47" t="s">
        <v>33</v>
      </c>
      <c r="M25" s="3"/>
    </row>
    <row r="26" spans="1:13" ht="52.5" customHeight="1">
      <c r="A26" s="27">
        <v>17</v>
      </c>
      <c r="B26" s="28" t="s">
        <v>32</v>
      </c>
      <c r="C26" s="28" t="s">
        <v>24</v>
      </c>
      <c r="D26" s="29"/>
      <c r="E26" s="45" t="s">
        <v>40</v>
      </c>
      <c r="F26" s="48">
        <v>250000</v>
      </c>
      <c r="G26" s="34"/>
      <c r="H26" s="34"/>
      <c r="I26" s="34"/>
      <c r="J26" s="34"/>
      <c r="K26" s="31"/>
      <c r="L26" s="36" t="s">
        <v>34</v>
      </c>
      <c r="M26" s="3"/>
    </row>
    <row r="27" spans="1:13" ht="52.5" customHeight="1">
      <c r="A27" s="27">
        <v>18</v>
      </c>
      <c r="B27" s="28" t="s">
        <v>32</v>
      </c>
      <c r="C27" s="28" t="s">
        <v>24</v>
      </c>
      <c r="D27" s="29"/>
      <c r="E27" s="45" t="s">
        <v>62</v>
      </c>
      <c r="F27" s="48"/>
      <c r="G27" s="49">
        <v>31366.8</v>
      </c>
      <c r="H27" s="49">
        <v>31366.8</v>
      </c>
      <c r="I27" s="34"/>
      <c r="J27" s="34"/>
      <c r="K27" s="31"/>
      <c r="L27" s="36" t="s">
        <v>60</v>
      </c>
      <c r="M27" s="3"/>
    </row>
    <row r="28" spans="1:13" ht="69.75" customHeight="1">
      <c r="A28" s="27">
        <v>19</v>
      </c>
      <c r="B28" s="28" t="s">
        <v>32</v>
      </c>
      <c r="C28" s="28" t="s">
        <v>24</v>
      </c>
      <c r="D28" s="29"/>
      <c r="E28" s="45" t="s">
        <v>61</v>
      </c>
      <c r="F28" s="48"/>
      <c r="G28" s="34">
        <v>6000</v>
      </c>
      <c r="H28" s="34">
        <v>6000</v>
      </c>
      <c r="I28" s="34"/>
      <c r="J28" s="34"/>
      <c r="K28" s="31"/>
      <c r="L28" s="36" t="s">
        <v>60</v>
      </c>
      <c r="M28" s="3"/>
    </row>
    <row r="29" spans="1:13" ht="52.5" customHeight="1">
      <c r="A29" s="27">
        <v>20</v>
      </c>
      <c r="B29" s="28" t="s">
        <v>32</v>
      </c>
      <c r="C29" s="28" t="s">
        <v>24</v>
      </c>
      <c r="D29" s="29"/>
      <c r="E29" s="45" t="s">
        <v>59</v>
      </c>
      <c r="F29" s="48"/>
      <c r="G29" s="34">
        <v>7000</v>
      </c>
      <c r="H29" s="34">
        <v>7000</v>
      </c>
      <c r="I29" s="34"/>
      <c r="J29" s="34"/>
      <c r="K29" s="31"/>
      <c r="L29" s="36" t="s">
        <v>60</v>
      </c>
      <c r="M29" s="3"/>
    </row>
    <row r="30" spans="1:13" ht="52.5" customHeight="1">
      <c r="A30" s="27">
        <v>21</v>
      </c>
      <c r="B30" s="28" t="s">
        <v>32</v>
      </c>
      <c r="C30" s="28" t="s">
        <v>25</v>
      </c>
      <c r="D30" s="29"/>
      <c r="E30" s="45" t="s">
        <v>63</v>
      </c>
      <c r="F30" s="48"/>
      <c r="G30" s="49">
        <v>21464.82</v>
      </c>
      <c r="H30" s="49">
        <v>21464.82</v>
      </c>
      <c r="I30" s="34"/>
      <c r="J30" s="34"/>
      <c r="K30" s="31"/>
      <c r="L30" s="36" t="s">
        <v>60</v>
      </c>
      <c r="M30" s="3"/>
    </row>
    <row r="31" spans="1:13" ht="52.5" customHeight="1">
      <c r="A31" s="27">
        <v>22</v>
      </c>
      <c r="B31" s="28" t="s">
        <v>32</v>
      </c>
      <c r="C31" s="28" t="s">
        <v>25</v>
      </c>
      <c r="D31" s="29"/>
      <c r="E31" s="45" t="s">
        <v>64</v>
      </c>
      <c r="F31" s="48"/>
      <c r="G31" s="49">
        <v>8761.91</v>
      </c>
      <c r="H31" s="49">
        <v>8761.91</v>
      </c>
      <c r="I31" s="34"/>
      <c r="J31" s="34"/>
      <c r="K31" s="31"/>
      <c r="L31" s="36" t="s">
        <v>60</v>
      </c>
      <c r="M31" s="3"/>
    </row>
    <row r="32" spans="1:13" ht="78.75" customHeight="1">
      <c r="A32" s="27">
        <v>23</v>
      </c>
      <c r="B32" s="28" t="s">
        <v>26</v>
      </c>
      <c r="C32" s="28" t="s">
        <v>27</v>
      </c>
      <c r="D32" s="29"/>
      <c r="E32" s="45" t="s">
        <v>48</v>
      </c>
      <c r="F32" s="48">
        <v>200000</v>
      </c>
      <c r="G32" s="34"/>
      <c r="H32" s="34"/>
      <c r="I32" s="34"/>
      <c r="J32" s="34"/>
      <c r="K32" s="31"/>
      <c r="L32" s="36" t="s">
        <v>33</v>
      </c>
      <c r="M32" s="3"/>
    </row>
    <row r="33" spans="1:13" ht="58.5" customHeight="1">
      <c r="A33" s="27">
        <v>24</v>
      </c>
      <c r="B33" s="28" t="s">
        <v>26</v>
      </c>
      <c r="C33" s="28" t="s">
        <v>36</v>
      </c>
      <c r="D33" s="29"/>
      <c r="E33" s="30" t="s">
        <v>37</v>
      </c>
      <c r="F33" s="48">
        <v>65000</v>
      </c>
      <c r="G33" s="34"/>
      <c r="H33" s="34"/>
      <c r="I33" s="34"/>
      <c r="J33" s="34"/>
      <c r="K33" s="31"/>
      <c r="L33" s="36" t="s">
        <v>34</v>
      </c>
      <c r="M33" s="3"/>
    </row>
    <row r="34" spans="1:13" ht="74.25" customHeight="1">
      <c r="A34" s="27">
        <v>25</v>
      </c>
      <c r="B34" s="28" t="s">
        <v>26</v>
      </c>
      <c r="C34" s="28" t="s">
        <v>36</v>
      </c>
      <c r="D34" s="29"/>
      <c r="E34" s="50" t="s">
        <v>49</v>
      </c>
      <c r="F34" s="34">
        <v>20000</v>
      </c>
      <c r="G34" s="34"/>
      <c r="H34" s="34"/>
      <c r="I34" s="34"/>
      <c r="J34" s="34"/>
      <c r="K34" s="31"/>
      <c r="L34" s="36" t="s">
        <v>34</v>
      </c>
      <c r="M34" s="3"/>
    </row>
    <row r="35" spans="1:13" ht="73.5" customHeight="1">
      <c r="A35" s="27">
        <v>26</v>
      </c>
      <c r="B35" s="28" t="s">
        <v>28</v>
      </c>
      <c r="C35" s="28" t="s">
        <v>29</v>
      </c>
      <c r="D35" s="29"/>
      <c r="E35" s="30" t="s">
        <v>65</v>
      </c>
      <c r="F35" s="34"/>
      <c r="G35" s="31">
        <v>2706</v>
      </c>
      <c r="H35" s="31"/>
      <c r="I35" s="31"/>
      <c r="J35" s="34"/>
      <c r="K35" s="35"/>
      <c r="L35" s="36" t="s">
        <v>60</v>
      </c>
      <c r="M35" s="3"/>
    </row>
    <row r="36" spans="1:13" ht="75.75" customHeight="1">
      <c r="A36" s="27">
        <v>27</v>
      </c>
      <c r="B36" s="38" t="s">
        <v>28</v>
      </c>
      <c r="C36" s="38" t="s">
        <v>29</v>
      </c>
      <c r="D36" s="39"/>
      <c r="E36" s="51" t="s">
        <v>71</v>
      </c>
      <c r="F36" s="43">
        <v>20000</v>
      </c>
      <c r="G36" s="41"/>
      <c r="H36" s="41"/>
      <c r="I36" s="41"/>
      <c r="J36" s="43"/>
      <c r="K36" s="41"/>
      <c r="L36" s="44" t="s">
        <v>34</v>
      </c>
      <c r="M36" s="3"/>
    </row>
    <row r="37" spans="1:13" ht="48" customHeight="1">
      <c r="A37" s="71">
        <f>SUM(F9:F36)</f>
        <v>5122938.26</v>
      </c>
      <c r="B37" s="71"/>
      <c r="C37" s="71"/>
      <c r="D37" s="71"/>
      <c r="E37" s="71"/>
      <c r="F37" s="71"/>
      <c r="G37" s="24">
        <f>SUM(G9:G36)</f>
        <v>1417299.53</v>
      </c>
      <c r="H37" s="25">
        <f>SUM(H9:H36)</f>
        <v>1414593.53</v>
      </c>
      <c r="I37" s="15">
        <f>SUM(I9:I36)</f>
        <v>0</v>
      </c>
      <c r="J37" s="15">
        <f>SUM(J9:J36)</f>
        <v>0</v>
      </c>
      <c r="K37" s="15">
        <f>SUM(K9:K36)</f>
        <v>0</v>
      </c>
      <c r="L37" s="16" t="s">
        <v>4</v>
      </c>
      <c r="M37" s="3"/>
    </row>
    <row r="38" spans="1:13" ht="12.75">
      <c r="A38" s="3"/>
      <c r="B38" s="3"/>
      <c r="C38" s="3"/>
      <c r="D38" s="3"/>
      <c r="E38" s="3"/>
      <c r="F38" s="3"/>
      <c r="G38" s="9"/>
      <c r="H38" s="3"/>
      <c r="I38" s="3"/>
      <c r="J38" s="3"/>
      <c r="K38" s="3"/>
      <c r="L38" s="3"/>
      <c r="M38" s="3"/>
    </row>
    <row r="39" spans="1:11" ht="14.25">
      <c r="A39" s="5" t="s">
        <v>9</v>
      </c>
      <c r="I39" s="11"/>
      <c r="J39" s="11"/>
      <c r="K39" s="11"/>
    </row>
    <row r="40" spans="1:7" ht="12.75">
      <c r="A40" s="70" t="s">
        <v>31</v>
      </c>
      <c r="B40" s="70"/>
      <c r="C40" s="70"/>
      <c r="D40" s="70"/>
      <c r="E40" s="70"/>
      <c r="F40" s="70"/>
      <c r="G40" s="70"/>
    </row>
    <row r="42" spans="3:6" ht="12.75">
      <c r="C42" s="10"/>
      <c r="D42" s="10"/>
      <c r="E42" s="10" t="s">
        <v>69</v>
      </c>
      <c r="F42" s="10"/>
    </row>
    <row r="43" spans="1:8" ht="18">
      <c r="A43" s="14" t="s">
        <v>67</v>
      </c>
      <c r="E43" s="26">
        <f>A37+G37</f>
        <v>6540237.79</v>
      </c>
      <c r="F43" s="11"/>
      <c r="G43" s="11"/>
      <c r="H43" s="18"/>
    </row>
    <row r="44" spans="5:7" ht="12.75">
      <c r="E44" s="12"/>
      <c r="F44" s="13"/>
      <c r="G44" s="10"/>
    </row>
    <row r="45" ht="18">
      <c r="E45" s="19"/>
    </row>
    <row r="47" ht="18">
      <c r="E47" s="19"/>
    </row>
    <row r="48" ht="12.75">
      <c r="E48" s="23"/>
    </row>
    <row r="49" ht="18">
      <c r="E49" s="20"/>
    </row>
    <row r="51" ht="12.75">
      <c r="F51" s="22"/>
    </row>
    <row r="54" ht="12.75">
      <c r="F54" s="21"/>
    </row>
  </sheetData>
  <sheetProtection/>
  <mergeCells count="17">
    <mergeCell ref="A40:G40"/>
    <mergeCell ref="H4:K4"/>
    <mergeCell ref="H5:H7"/>
    <mergeCell ref="I5:I7"/>
    <mergeCell ref="J5:J7"/>
    <mergeCell ref="K5:K7"/>
    <mergeCell ref="A37:F37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7086614173228347" right="0.31496062992125984" top="0.7480314960629921" bottom="0.35433070866141736" header="0.31496062992125984" footer="0.11811023622047245"/>
  <pageSetup fitToWidth="0" horizontalDpi="600" verticalDpi="600" orientation="landscape" paperSize="9" r:id="rId1"/>
  <headerFooter>
    <oddHeader>&amp;RZałącznik nr 3 
do Uchwały Nr XXXII/196/17 Rady Gminy Piecki z dnia   28.02.2017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2017-03-01T07:27:08Z</cp:lastPrinted>
  <dcterms:created xsi:type="dcterms:W3CDTF">1998-12-09T13:02:10Z</dcterms:created>
  <dcterms:modified xsi:type="dcterms:W3CDTF">2017-03-01T13:18:05Z</dcterms:modified>
  <cp:category/>
  <cp:version/>
  <cp:contentType/>
  <cp:contentStatus/>
</cp:coreProperties>
</file>